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viela1\Downloads\"/>
    </mc:Choice>
  </mc:AlternateContent>
  <xr:revisionPtr revIDLastSave="0" documentId="13_ncr:1_{723B5013-92AF-4428-82D0-DA6723B81E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ursework" sheetId="2" r:id="rId1"/>
    <sheet name="Sheet1" sheetId="1" r:id="rId2"/>
  </sheets>
  <definedNames>
    <definedName name="_xlnm.Print_Titles" localSheetId="0">coursework!$8:$8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8" i="2" l="1"/>
  <c r="H154" i="2"/>
  <c r="I154" i="2" s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7" i="2"/>
  <c r="H88" i="2"/>
  <c r="H89" i="2"/>
  <c r="H90" i="2"/>
  <c r="H91" i="2"/>
  <c r="H92" i="2"/>
  <c r="H93" i="2"/>
  <c r="H94" i="2"/>
  <c r="H95" i="2"/>
  <c r="H96" i="2"/>
  <c r="H97" i="2"/>
  <c r="H98" i="2"/>
  <c r="H100" i="2"/>
  <c r="H101" i="2"/>
  <c r="H102" i="2"/>
  <c r="H103" i="2"/>
  <c r="H104" i="2"/>
  <c r="H105" i="2"/>
  <c r="H106" i="2"/>
  <c r="H107" i="2"/>
  <c r="H108" i="2"/>
  <c r="H109" i="2"/>
  <c r="H111" i="2"/>
  <c r="H112" i="2"/>
  <c r="H113" i="2"/>
  <c r="H114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5" i="2"/>
  <c r="H156" i="2"/>
  <c r="H157" i="2"/>
  <c r="H158" i="2"/>
  <c r="H159" i="2"/>
  <c r="H160" i="2"/>
  <c r="H161" i="2"/>
  <c r="H162" i="2"/>
  <c r="H163" i="2"/>
  <c r="H164" i="2"/>
  <c r="H99" i="2"/>
  <c r="H115" i="2"/>
  <c r="H86" i="2"/>
  <c r="H69" i="2"/>
  <c r="H23" i="2"/>
  <c r="H68" i="2"/>
  <c r="H110" i="2"/>
  <c r="F10" i="2"/>
  <c r="I10" i="2" s="1"/>
  <c r="F11" i="2"/>
  <c r="I11" i="2" s="1"/>
  <c r="F12" i="2"/>
  <c r="F13" i="2"/>
  <c r="F14" i="2"/>
  <c r="F15" i="2"/>
  <c r="F16" i="2"/>
  <c r="I16" i="2" s="1"/>
  <c r="F17" i="2"/>
  <c r="I17" i="2" s="1"/>
  <c r="F18" i="2"/>
  <c r="I18" i="2" s="1"/>
  <c r="F19" i="2"/>
  <c r="I19" i="2" s="1"/>
  <c r="F20" i="2"/>
  <c r="F21" i="2"/>
  <c r="F22" i="2"/>
  <c r="F24" i="2"/>
  <c r="F25" i="2"/>
  <c r="I25" i="2" s="1"/>
  <c r="F26" i="2"/>
  <c r="I26" i="2" s="1"/>
  <c r="F27" i="2"/>
  <c r="I27" i="2" s="1"/>
  <c r="F28" i="2"/>
  <c r="I28" i="2" s="1"/>
  <c r="F29" i="2"/>
  <c r="F30" i="2"/>
  <c r="F31" i="2"/>
  <c r="F32" i="2"/>
  <c r="F33" i="2"/>
  <c r="I33" i="2" s="1"/>
  <c r="F34" i="2"/>
  <c r="I34" i="2" s="1"/>
  <c r="F35" i="2"/>
  <c r="I35" i="2" s="1"/>
  <c r="F36" i="2"/>
  <c r="I36" i="2" s="1"/>
  <c r="F37" i="2"/>
  <c r="F38" i="2"/>
  <c r="F39" i="2"/>
  <c r="F40" i="2"/>
  <c r="F41" i="2"/>
  <c r="I41" i="2" s="1"/>
  <c r="F42" i="2"/>
  <c r="I42" i="2" s="1"/>
  <c r="F43" i="2"/>
  <c r="I43" i="2" s="1"/>
  <c r="F44" i="2"/>
  <c r="I44" i="2" s="1"/>
  <c r="F45" i="2"/>
  <c r="F46" i="2"/>
  <c r="F47" i="2"/>
  <c r="F48" i="2"/>
  <c r="F49" i="2"/>
  <c r="I49" i="2" s="1"/>
  <c r="F50" i="2"/>
  <c r="I50" i="2" s="1"/>
  <c r="F51" i="2"/>
  <c r="I51" i="2" s="1"/>
  <c r="F52" i="2"/>
  <c r="I52" i="2" s="1"/>
  <c r="F53" i="2"/>
  <c r="F54" i="2"/>
  <c r="F55" i="2"/>
  <c r="F56" i="2"/>
  <c r="F57" i="2"/>
  <c r="I57" i="2" s="1"/>
  <c r="F58" i="2"/>
  <c r="I58" i="2" s="1"/>
  <c r="F59" i="2"/>
  <c r="I59" i="2" s="1"/>
  <c r="F60" i="2"/>
  <c r="I60" i="2" s="1"/>
  <c r="F61" i="2"/>
  <c r="F62" i="2"/>
  <c r="F63" i="2"/>
  <c r="F64" i="2"/>
  <c r="F65" i="2"/>
  <c r="I65" i="2" s="1"/>
  <c r="F66" i="2"/>
  <c r="I66" i="2" s="1"/>
  <c r="F67" i="2"/>
  <c r="I67" i="2" s="1"/>
  <c r="F70" i="2"/>
  <c r="I70" i="2" s="1"/>
  <c r="F71" i="2"/>
  <c r="F72" i="2"/>
  <c r="F73" i="2"/>
  <c r="F74" i="2"/>
  <c r="F75" i="2"/>
  <c r="I75" i="2" s="1"/>
  <c r="F76" i="2"/>
  <c r="F77" i="2"/>
  <c r="I77" i="2" s="1"/>
  <c r="F78" i="2"/>
  <c r="I78" i="2" s="1"/>
  <c r="F79" i="2"/>
  <c r="F80" i="2"/>
  <c r="I80" i="2" s="1"/>
  <c r="F81" i="2"/>
  <c r="F82" i="2"/>
  <c r="F83" i="2"/>
  <c r="I83" i="2" s="1"/>
  <c r="F84" i="2"/>
  <c r="I84" i="2" s="1"/>
  <c r="F85" i="2"/>
  <c r="I85" i="2" s="1"/>
  <c r="F87" i="2"/>
  <c r="I87" i="2" s="1"/>
  <c r="F88" i="2"/>
  <c r="F89" i="2"/>
  <c r="I89" i="2" s="1"/>
  <c r="F90" i="2"/>
  <c r="F91" i="2"/>
  <c r="F92" i="2"/>
  <c r="I92" i="2" s="1"/>
  <c r="F93" i="2"/>
  <c r="I93" i="2" s="1"/>
  <c r="F94" i="2"/>
  <c r="I94" i="2" s="1"/>
  <c r="F95" i="2"/>
  <c r="I95" i="2" s="1"/>
  <c r="F96" i="2"/>
  <c r="F97" i="2"/>
  <c r="I97" i="2" s="1"/>
  <c r="F98" i="2"/>
  <c r="F100" i="2"/>
  <c r="F101" i="2"/>
  <c r="I101" i="2" s="1"/>
  <c r="F102" i="2"/>
  <c r="I102" i="2" s="1"/>
  <c r="F103" i="2"/>
  <c r="I103" i="2" s="1"/>
  <c r="F104" i="2"/>
  <c r="I104" i="2" s="1"/>
  <c r="F105" i="2"/>
  <c r="F106" i="2"/>
  <c r="I106" i="2" s="1"/>
  <c r="F107" i="2"/>
  <c r="F108" i="2"/>
  <c r="F109" i="2"/>
  <c r="I109" i="2" s="1"/>
  <c r="F111" i="2"/>
  <c r="I111" i="2" s="1"/>
  <c r="F112" i="2"/>
  <c r="I112" i="2" s="1"/>
  <c r="F113" i="2"/>
  <c r="I113" i="2" s="1"/>
  <c r="F114" i="2"/>
  <c r="F116" i="2"/>
  <c r="I116" i="2" s="1"/>
  <c r="F117" i="2"/>
  <c r="F118" i="2"/>
  <c r="F119" i="2"/>
  <c r="I119" i="2" s="1"/>
  <c r="F120" i="2"/>
  <c r="I120" i="2" s="1"/>
  <c r="F121" i="2"/>
  <c r="I121" i="2" s="1"/>
  <c r="F122" i="2"/>
  <c r="I122" i="2" s="1"/>
  <c r="F123" i="2"/>
  <c r="F124" i="2"/>
  <c r="I124" i="2" s="1"/>
  <c r="F125" i="2"/>
  <c r="F126" i="2"/>
  <c r="F127" i="2"/>
  <c r="I127" i="2" s="1"/>
  <c r="F128" i="2"/>
  <c r="I128" i="2" s="1"/>
  <c r="F129" i="2"/>
  <c r="I129" i="2" s="1"/>
  <c r="F130" i="2"/>
  <c r="I130" i="2" s="1"/>
  <c r="F131" i="2"/>
  <c r="F132" i="2"/>
  <c r="I132" i="2" s="1"/>
  <c r="F133" i="2"/>
  <c r="F134" i="2"/>
  <c r="F135" i="2"/>
  <c r="I135" i="2" s="1"/>
  <c r="F136" i="2"/>
  <c r="I136" i="2" s="1"/>
  <c r="F137" i="2"/>
  <c r="I137" i="2" s="1"/>
  <c r="F138" i="2"/>
  <c r="I138" i="2" s="1"/>
  <c r="F139" i="2"/>
  <c r="F140" i="2"/>
  <c r="I140" i="2" s="1"/>
  <c r="F141" i="2"/>
  <c r="F142" i="2"/>
  <c r="F143" i="2"/>
  <c r="I143" i="2" s="1"/>
  <c r="F144" i="2"/>
  <c r="I144" i="2" s="1"/>
  <c r="F145" i="2"/>
  <c r="I145" i="2" s="1"/>
  <c r="F146" i="2"/>
  <c r="I146" i="2" s="1"/>
  <c r="F147" i="2"/>
  <c r="F148" i="2"/>
  <c r="I148" i="2" s="1"/>
  <c r="F149" i="2"/>
  <c r="F150" i="2"/>
  <c r="F151" i="2"/>
  <c r="I151" i="2" s="1"/>
  <c r="F152" i="2"/>
  <c r="I152" i="2" s="1"/>
  <c r="F153" i="2"/>
  <c r="I153" i="2" s="1"/>
  <c r="F155" i="2"/>
  <c r="I155" i="2" s="1"/>
  <c r="F156" i="2"/>
  <c r="F157" i="2"/>
  <c r="I157" i="2" s="1"/>
  <c r="F158" i="2"/>
  <c r="F159" i="2"/>
  <c r="F160" i="2"/>
  <c r="I160" i="2" s="1"/>
  <c r="F161" i="2"/>
  <c r="I161" i="2" s="1"/>
  <c r="F162" i="2"/>
  <c r="I162" i="2" s="1"/>
  <c r="F163" i="2"/>
  <c r="I163" i="2" s="1"/>
  <c r="F164" i="2"/>
  <c r="F99" i="2"/>
  <c r="I99" i="2" s="1"/>
  <c r="F115" i="2"/>
  <c r="F86" i="2"/>
  <c r="F69" i="2"/>
  <c r="I69" i="2" s="1"/>
  <c r="I23" i="2"/>
  <c r="I68" i="2"/>
  <c r="I110" i="2"/>
  <c r="H9" i="2"/>
  <c r="I139" i="2" l="1"/>
  <c r="I123" i="2"/>
  <c r="I114" i="2"/>
  <c r="I105" i="2"/>
  <c r="I96" i="2"/>
  <c r="I88" i="2"/>
  <c r="I71" i="2"/>
  <c r="I61" i="2"/>
  <c r="I53" i="2"/>
  <c r="I45" i="2"/>
  <c r="I37" i="2"/>
  <c r="I29" i="2"/>
  <c r="I20" i="2"/>
  <c r="I12" i="2"/>
  <c r="I164" i="2"/>
  <c r="I156" i="2"/>
  <c r="I147" i="2"/>
  <c r="I131" i="2"/>
  <c r="I79" i="2"/>
  <c r="I86" i="2"/>
  <c r="I159" i="2"/>
  <c r="I150" i="2"/>
  <c r="I142" i="2"/>
  <c r="I134" i="2"/>
  <c r="I126" i="2"/>
  <c r="I118" i="2"/>
  <c r="I108" i="2"/>
  <c r="I100" i="2"/>
  <c r="I91" i="2"/>
  <c r="I82" i="2"/>
  <c r="I74" i="2"/>
  <c r="I64" i="2"/>
  <c r="I56" i="2"/>
  <c r="I48" i="2"/>
  <c r="I40" i="2"/>
  <c r="I32" i="2"/>
  <c r="I24" i="2"/>
  <c r="I15" i="2"/>
  <c r="I115" i="2"/>
  <c r="I158" i="2"/>
  <c r="I149" i="2"/>
  <c r="I141" i="2"/>
  <c r="I133" i="2"/>
  <c r="I125" i="2"/>
  <c r="I117" i="2"/>
  <c r="I107" i="2"/>
  <c r="I98" i="2"/>
  <c r="I90" i="2"/>
  <c r="I81" i="2"/>
  <c r="I73" i="2"/>
  <c r="I63" i="2"/>
  <c r="I55" i="2"/>
  <c r="I47" i="2"/>
  <c r="I39" i="2"/>
  <c r="I31" i="2"/>
  <c r="I22" i="2"/>
  <c r="I14" i="2"/>
  <c r="I76" i="2"/>
  <c r="I72" i="2"/>
  <c r="I62" i="2"/>
  <c r="I54" i="2"/>
  <c r="I46" i="2"/>
  <c r="I38" i="2"/>
  <c r="I30" i="2"/>
  <c r="I21" i="2"/>
  <c r="I13" i="2"/>
  <c r="F9" i="2"/>
  <c r="I9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169" i="2" l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</calcChain>
</file>

<file path=xl/sharedStrings.xml><?xml version="1.0" encoding="utf-8"?>
<sst xmlns="http://schemas.openxmlformats.org/spreadsheetml/2006/main" count="369" uniqueCount="369">
  <si>
    <t>MAKERERE UNIVERSITY BUSINESS SCHOOL</t>
  </si>
  <si>
    <t>FACULTY OF COMPUTING AND INFORMATICS</t>
  </si>
  <si>
    <t>DEPARTMENT OF APPLIED COMPUTING AND IT</t>
  </si>
  <si>
    <t>BACHELOR OF OFFICE AND INFORMATION MANAGEMENT</t>
  </si>
  <si>
    <t>NO.</t>
  </si>
  <si>
    <t>STUDENT'S NAME</t>
  </si>
  <si>
    <t>REG NO</t>
  </si>
  <si>
    <t>CW/15</t>
  </si>
  <si>
    <t>STD NO</t>
  </si>
  <si>
    <t>ABENAITWE Precious</t>
  </si>
  <si>
    <t>ABINSIGUZA Modern</t>
  </si>
  <si>
    <t>ACHIENG Gertrude</t>
  </si>
  <si>
    <t>ADONGO Doreen</t>
  </si>
  <si>
    <t>AHARIZIRA Jonathan</t>
  </si>
  <si>
    <t>AHURA. P Lenitah Mariella</t>
  </si>
  <si>
    <t>AINOMUGISHA Lineet</t>
  </si>
  <si>
    <t>AKAMPA Lynnet</t>
  </si>
  <si>
    <t>AKAMPUZYA Patience</t>
  </si>
  <si>
    <t>AKATUKUNDA Grace</t>
  </si>
  <si>
    <t>AKULLO Becky Tracy</t>
  </si>
  <si>
    <t>AKULLU Rabecca Oceng</t>
  </si>
  <si>
    <t>ALIYAMPA Irene</t>
  </si>
  <si>
    <t>ALONYO Rebecca</t>
  </si>
  <si>
    <t>ASIIMWE Caleb Chrispus</t>
  </si>
  <si>
    <t>ATIM Betty Manuela</t>
  </si>
  <si>
    <t>ATUKUNDA Diana Mugisha</t>
  </si>
  <si>
    <t>ATWINE Anthony</t>
  </si>
  <si>
    <t>ATYANGA Jennifer</t>
  </si>
  <si>
    <t>AYESIGA Jamirah</t>
  </si>
  <si>
    <t>BABIRYE Ruth</t>
  </si>
  <si>
    <t>BABIRYE Marion</t>
  </si>
  <si>
    <t>BABITA Asha</t>
  </si>
  <si>
    <t>BALIKUDDEMBE Robbert</t>
  </si>
  <si>
    <t>BALYEJUSA Kautharah</t>
  </si>
  <si>
    <t>BIRUNGI Esther</t>
  </si>
  <si>
    <t>BISIRIKIRWA Eunice</t>
  </si>
  <si>
    <t>BONGOMIN Noela</t>
  </si>
  <si>
    <t>BUKOSERA Brenda</t>
  </si>
  <si>
    <t>BULUNGU Rahmah</t>
  </si>
  <si>
    <t>BWIBO Mariam</t>
  </si>
  <si>
    <t>CHEBET Hope</t>
  </si>
  <si>
    <t>DELAFRIQUE Clare</t>
  </si>
  <si>
    <t>EGIMU Sam</t>
  </si>
  <si>
    <t>ENAMU Nicholas</t>
  </si>
  <si>
    <t>ENGADU Kenneth</t>
  </si>
  <si>
    <t>HOZANA Margaret Mworozi</t>
  </si>
  <si>
    <t>KABAJUNGU Geraidine</t>
  </si>
  <si>
    <t>KAITESI Fatuma N.</t>
  </si>
  <si>
    <t>KALYANGO Ibrahim</t>
  </si>
  <si>
    <t>KALYOOWA Caltone</t>
  </si>
  <si>
    <t>KANSIIME Brendah</t>
  </si>
  <si>
    <t>KANYERERE Husnah</t>
  </si>
  <si>
    <t>KASAGGA Paul</t>
  </si>
  <si>
    <t>KASAMI Mark</t>
  </si>
  <si>
    <t>KASOZI Jeremiah</t>
  </si>
  <si>
    <t>KAVUMA Anthony</t>
  </si>
  <si>
    <t>KAYENYI Priscilla</t>
  </si>
  <si>
    <t>KIBIRA Dominic Cedric</t>
  </si>
  <si>
    <t>KIHUNDE Doreen</t>
  </si>
  <si>
    <t>KINENE Chris</t>
  </si>
  <si>
    <t>KIRANGI Paula</t>
  </si>
  <si>
    <t>KISAKYE Martha</t>
  </si>
  <si>
    <t>KITIMBO Timothy</t>
  </si>
  <si>
    <t>KOMUHIMBO Sylivia</t>
  </si>
  <si>
    <t>KULUMBA Shillat</t>
  </si>
  <si>
    <t>KYAMULESIRE Ernest</t>
  </si>
  <si>
    <t>KYEYUNE Rehemah Najjuko</t>
  </si>
  <si>
    <t>LAKER Priscilyn</t>
  </si>
  <si>
    <t>LUBOWA Nicholas</t>
  </si>
  <si>
    <t>LUCKY Leah Kisakye</t>
  </si>
  <si>
    <t>LUTAAYA Ibrahim</t>
  </si>
  <si>
    <t>LWERE Aminah Roxane</t>
  </si>
  <si>
    <t>MABIRA Arthur</t>
  </si>
  <si>
    <t>MAGANDA Ian</t>
  </si>
  <si>
    <t>MAYEBEYE .B . Stuart</t>
  </si>
  <si>
    <t>MBABAZI Praise</t>
  </si>
  <si>
    <t>MPANGA Brian Miracle</t>
  </si>
  <si>
    <t>MUBIRU Collins</t>
  </si>
  <si>
    <t>MUHAIRWE Belha Lucy</t>
  </si>
  <si>
    <t>MUKAMA Hatilif</t>
  </si>
  <si>
    <t>MULONGO Afra Esther</t>
  </si>
  <si>
    <t>MULWANA Hassan</t>
  </si>
  <si>
    <t>MUSINGUZI Asa</t>
  </si>
  <si>
    <t>MUTONI Agnes</t>
  </si>
  <si>
    <t>MUWONGE Alex</t>
  </si>
  <si>
    <t>MUYAKA Paul Adrian</t>
  </si>
  <si>
    <t>MUYIMBA Simon</t>
  </si>
  <si>
    <t>MWESIGWA Clarke</t>
  </si>
  <si>
    <t>NABADDA Sharifah</t>
  </si>
  <si>
    <t>NABADDA Moureen</t>
  </si>
  <si>
    <t>NABAGESERA Qudurah</t>
  </si>
  <si>
    <t>NABISASO Latifah</t>
  </si>
  <si>
    <t>NABULYA Grace</t>
  </si>
  <si>
    <t>NABUUSO Angel Suzan</t>
  </si>
  <si>
    <t>NABUWEMBO Latifah Badru</t>
  </si>
  <si>
    <t>NADDAMBA Sharon Annet</t>
  </si>
  <si>
    <t>NAGAWA Erone</t>
  </si>
  <si>
    <t>NAGGITA Milfat</t>
  </si>
  <si>
    <t>NAJJEMBA Patience</t>
  </si>
  <si>
    <t>NAKABANDA Robinah Joyce</t>
  </si>
  <si>
    <t>NAKABANDA Vanessa Lillian</t>
  </si>
  <si>
    <t>NAKACWA Patricia</t>
  </si>
  <si>
    <t>NAKALEMA Rebecca</t>
  </si>
  <si>
    <t>NAKASI Alice</t>
  </si>
  <si>
    <t>NAKATO Omega</t>
  </si>
  <si>
    <t>NAKAWOOYA Racheal</t>
  </si>
  <si>
    <t>NAKAWUNGU Shamim</t>
  </si>
  <si>
    <t>NAKIBUUKA Lawryne</t>
  </si>
  <si>
    <t>NAKISOZI Norah</t>
  </si>
  <si>
    <t>NAKIWALA Mariam Tendo</t>
  </si>
  <si>
    <t>NAKIYAGA Precious Doris</t>
  </si>
  <si>
    <t>NALUBEGA Rebecca</t>
  </si>
  <si>
    <t>NALUBOWA Faith</t>
  </si>
  <si>
    <t>NALUGEMWA Brenda</t>
  </si>
  <si>
    <t>NALUKWAGO Yvonne</t>
  </si>
  <si>
    <t>NALUMANSI Christine</t>
  </si>
  <si>
    <t>NALUTAAYA Resty</t>
  </si>
  <si>
    <t>NALUZZE Moureen</t>
  </si>
  <si>
    <t>NALWEYISO Sarah</t>
  </si>
  <si>
    <t>NAMAKULA Bushrah</t>
  </si>
  <si>
    <t>NAMAKULA Peace</t>
  </si>
  <si>
    <t>NAMANYA Timothy</t>
  </si>
  <si>
    <t>NAMARA Zaharah</t>
  </si>
  <si>
    <t>NAMAYANJA Sadress</t>
  </si>
  <si>
    <t>NAMAYANJA Kevin</t>
  </si>
  <si>
    <t>NAMBATYA Shirat</t>
  </si>
  <si>
    <t>NAMBATYA Tracy Eden</t>
  </si>
  <si>
    <t>NAMBUULE Mariam</t>
  </si>
  <si>
    <t>NAMIREMBE Shaluwah</t>
  </si>
  <si>
    <t>NAMIRIMU Proscovia</t>
  </si>
  <si>
    <t>NAMPUUGA Jackie</t>
  </si>
  <si>
    <t>NAMUKHULA Shamilah</t>
  </si>
  <si>
    <t>NAMULEME Doreen</t>
  </si>
  <si>
    <t>NAMYENYA Masembe Deborah</t>
  </si>
  <si>
    <t>NANDAGIRE Elizabeth</t>
  </si>
  <si>
    <t>NANGABANE Sylivia</t>
  </si>
  <si>
    <t>NANKUMBA Sylivia Mwesigwa</t>
  </si>
  <si>
    <t>NANKYA Resty Mayanja</t>
  </si>
  <si>
    <t>NANNOZI Hannah Kiwumulo</t>
  </si>
  <si>
    <t>NANSUBUGA Ritah</t>
  </si>
  <si>
    <t>NANSUBUGA Annet</t>
  </si>
  <si>
    <t>NANSUBUGA Noel Christine</t>
  </si>
  <si>
    <t>NANTEZA Bridget Liannah</t>
  </si>
  <si>
    <t>NANTONGO Angel</t>
  </si>
  <si>
    <t>NANTUME Elizabeth</t>
  </si>
  <si>
    <t>NANVUMA Emmanuella</t>
  </si>
  <si>
    <t>NASSANGA Masitulah</t>
  </si>
  <si>
    <t>NASSIMBWA Rehema Hassha</t>
  </si>
  <si>
    <t>NASSIMBWA Suzan</t>
  </si>
  <si>
    <t>NATASHA Sharom</t>
  </si>
  <si>
    <t>NATUHWERA Sylivia</t>
  </si>
  <si>
    <t>NATUKUNDA Shine</t>
  </si>
  <si>
    <t>NAYIGA Shadiah</t>
  </si>
  <si>
    <t>NAYIGA Teddy</t>
  </si>
  <si>
    <t>NAZZINDA Najira</t>
  </si>
  <si>
    <t>NEBOKHE Cynthia Kharono</t>
  </si>
  <si>
    <t>NSIMBE Ivan</t>
  </si>
  <si>
    <t>NYAGUDI Jonathan</t>
  </si>
  <si>
    <t>ODONGO David</t>
  </si>
  <si>
    <t>OJWANG Mordecai</t>
  </si>
  <si>
    <t>OKUMU Xavier Francis</t>
  </si>
  <si>
    <t>OTHIENO Joel</t>
  </si>
  <si>
    <t>PIMER Samantha</t>
  </si>
  <si>
    <t>SANYU Lutaaya Mary</t>
  </si>
  <si>
    <t>SONGO Peter Paul</t>
  </si>
  <si>
    <t>SOPHIA Abdul Khalif</t>
  </si>
  <si>
    <t>SSEBYALA Douglous</t>
  </si>
  <si>
    <t>SSEKILIME Douglas</t>
  </si>
  <si>
    <t>SSENDEGE Hillary</t>
  </si>
  <si>
    <t>SSERUNJOGI Mathias</t>
  </si>
  <si>
    <t>SSERUNKUMA Abdulsalaam</t>
  </si>
  <si>
    <t>SSERWOGA Kenneth</t>
  </si>
  <si>
    <t>TALABIRWA Sharifah</t>
  </si>
  <si>
    <t>TUHAISE Aggrey</t>
  </si>
  <si>
    <t>TUMUSIIME Jenifer Natasha</t>
  </si>
  <si>
    <t>UWAYEZU Devota</t>
  </si>
  <si>
    <t>VUMILIA Liz Riziki</t>
  </si>
  <si>
    <t>LUKWAGO Abdul M.</t>
  </si>
  <si>
    <t>NAKIWALA Gift</t>
  </si>
  <si>
    <t>KIMERA Abdulsalaam</t>
  </si>
  <si>
    <t>AKAMPA Isabella</t>
  </si>
  <si>
    <t>SUBIRA Abdurahim</t>
  </si>
  <si>
    <t>24/U/19285/PS</t>
  </si>
  <si>
    <t>25/U/1277</t>
  </si>
  <si>
    <t>25/U/15745/PS</t>
  </si>
  <si>
    <t>25/U/31211</t>
  </si>
  <si>
    <t>25/U/1278</t>
  </si>
  <si>
    <t>25/U/15751/EVE</t>
  </si>
  <si>
    <t>25/U/15752/PS</t>
  </si>
  <si>
    <t>25/U/1279</t>
  </si>
  <si>
    <t>25/U/1280</t>
  </si>
  <si>
    <t>25/U/15756/EVE</t>
  </si>
  <si>
    <t>25/U/15759/EVE</t>
  </si>
  <si>
    <t>25/U/15761/EVE</t>
  </si>
  <si>
    <t>25/U/15762/PS</t>
  </si>
  <si>
    <t>25/U/15764/PS</t>
  </si>
  <si>
    <t>22/U/122553</t>
  </si>
  <si>
    <t>25/U/15773/EVE</t>
  </si>
  <si>
    <t>25/U/15779/PS</t>
  </si>
  <si>
    <t>25/U/15781/EVE</t>
  </si>
  <si>
    <t>23/U/07020/PS</t>
  </si>
  <si>
    <t>25/U/26887</t>
  </si>
  <si>
    <t>25/U/15785/EVE</t>
  </si>
  <si>
    <t>25/U/1281</t>
  </si>
  <si>
    <t>25/U/15788/PS</t>
  </si>
  <si>
    <t>25/U/15789/PS</t>
  </si>
  <si>
    <t>24/U/14661/PS</t>
  </si>
  <si>
    <t>25/U/1282</t>
  </si>
  <si>
    <t>25/U/15793/PS</t>
  </si>
  <si>
    <t>25/U/15794/EVE</t>
  </si>
  <si>
    <t>25/U/1283</t>
  </si>
  <si>
    <t>24/U/14837/PS</t>
  </si>
  <si>
    <t>25/U/15796/EVE</t>
  </si>
  <si>
    <t>25/U/15797/PS</t>
  </si>
  <si>
    <t>23/U/23605</t>
  </si>
  <si>
    <t>25/U/1284</t>
  </si>
  <si>
    <t>25/U/24172</t>
  </si>
  <si>
    <t>25/U/15799/EVE</t>
  </si>
  <si>
    <t>25/U/15800/EVE</t>
  </si>
  <si>
    <t>25/U/15802/EVE</t>
  </si>
  <si>
    <t>25/U/15807/EVE</t>
  </si>
  <si>
    <t>25/U/26889</t>
  </si>
  <si>
    <t>25/U/15809/EVE</t>
  </si>
  <si>
    <t>25/U/15810/EVE</t>
  </si>
  <si>
    <t>25/U/15812/PS</t>
  </si>
  <si>
    <t>25/U/15814/EVE</t>
  </si>
  <si>
    <t>25/U/15817/PS</t>
  </si>
  <si>
    <t>23/U/09117/PS</t>
  </si>
  <si>
    <t>25/U/15818/EVE</t>
  </si>
  <si>
    <t>25/U/15821/EVE</t>
  </si>
  <si>
    <t>25/U/15823/EVE</t>
  </si>
  <si>
    <t>25/U/15825/PS</t>
  </si>
  <si>
    <t>25/U/1285</t>
  </si>
  <si>
    <t>25/U/15826/PS</t>
  </si>
  <si>
    <t>25/U/15828/PS</t>
  </si>
  <si>
    <t>25/U/15829/PS</t>
  </si>
  <si>
    <t>25/U/15831/PS</t>
  </si>
  <si>
    <t>25/U/15833/EVE</t>
  </si>
  <si>
    <t>25/U/15834/EVE</t>
  </si>
  <si>
    <t>25/U/15836/PS</t>
  </si>
  <si>
    <t>25/U/15837/EVE</t>
  </si>
  <si>
    <t>25/U/15838/PS</t>
  </si>
  <si>
    <t>24/U/16490/EVE</t>
  </si>
  <si>
    <t>25/U/1287</t>
  </si>
  <si>
    <t>25/U/1288</t>
  </si>
  <si>
    <t>25/U/15843/EVE</t>
  </si>
  <si>
    <t>25/U/15844/PS</t>
  </si>
  <si>
    <t>25/U/10363/PS</t>
  </si>
  <si>
    <t>25/U/15846/PS</t>
  </si>
  <si>
    <t>25/U/1289</t>
  </si>
  <si>
    <t>25/U/15849/PS</t>
  </si>
  <si>
    <t>25/U/15851/PS</t>
  </si>
  <si>
    <t>24/U/16983/EVE</t>
  </si>
  <si>
    <t>25/U/27765</t>
  </si>
  <si>
    <t>25/U/15858/EVE</t>
  </si>
  <si>
    <t>25/U/15861/PS</t>
  </si>
  <si>
    <t>25/U/15862/EVE</t>
  </si>
  <si>
    <t>25/U/26890</t>
  </si>
  <si>
    <t>25/U/15863/EVE</t>
  </si>
  <si>
    <t>25/U/15864/PS</t>
  </si>
  <si>
    <t>25/U/15865/PS</t>
  </si>
  <si>
    <t>25/U/15867/PS</t>
  </si>
  <si>
    <t>25/U/26891</t>
  </si>
  <si>
    <t>24/U/17545/PS</t>
  </si>
  <si>
    <t>25/U/1485</t>
  </si>
  <si>
    <t>25/U/15870/EVE</t>
  </si>
  <si>
    <t>25/U/15874/EVE</t>
  </si>
  <si>
    <t>25/U/15875/PS</t>
  </si>
  <si>
    <t>25/U/1290</t>
  </si>
  <si>
    <t>25/U/15877/EVE</t>
  </si>
  <si>
    <t>25/U/1291</t>
  </si>
  <si>
    <t>25/U/15880/PS</t>
  </si>
  <si>
    <t>25/U/1292</t>
  </si>
  <si>
    <t>25/U/15883/EVE</t>
  </si>
  <si>
    <t>25/U/15884/PS</t>
  </si>
  <si>
    <t>25/U/15886/EVE</t>
  </si>
  <si>
    <t>25/U/15887/EVE</t>
  </si>
  <si>
    <t>25/U/15890/PS</t>
  </si>
  <si>
    <t>25/U/15892/PS</t>
  </si>
  <si>
    <t>25/U/15894/PS</t>
  </si>
  <si>
    <t>25/U/15895/PS</t>
  </si>
  <si>
    <t>25/U/15898/PS</t>
  </si>
  <si>
    <t>24/U/18196/PS</t>
  </si>
  <si>
    <t>24/U/18227/PS</t>
  </si>
  <si>
    <t>25/U/15901/PS</t>
  </si>
  <si>
    <t>25/U/15902/PS</t>
  </si>
  <si>
    <t>25/U/15903/PS</t>
  </si>
  <si>
    <t>25/U/1293</t>
  </si>
  <si>
    <t>24/U/18360/EVE</t>
  </si>
  <si>
    <t>25/U/1295</t>
  </si>
  <si>
    <t>25/U/1296</t>
  </si>
  <si>
    <t>25/U/15906/PS</t>
  </si>
  <si>
    <t>25/U/15907/PS</t>
  </si>
  <si>
    <t>25/U/15908/PS</t>
  </si>
  <si>
    <t>25/U/15909/PS</t>
  </si>
  <si>
    <t>25/U/15910/PS</t>
  </si>
  <si>
    <t>25/U/15911/EVE</t>
  </si>
  <si>
    <t>25/U/1297</t>
  </si>
  <si>
    <t>25/U/15913/PS</t>
  </si>
  <si>
    <t>25/U/15914/PS</t>
  </si>
  <si>
    <t>25/U/15915/PS</t>
  </si>
  <si>
    <t>25/U/27766</t>
  </si>
  <si>
    <t>25/U/15917/EVE</t>
  </si>
  <si>
    <t>25/U/15918/PS</t>
  </si>
  <si>
    <t>25/U/15919/EVE</t>
  </si>
  <si>
    <t>25/U/15921/EVE</t>
  </si>
  <si>
    <t>25/U/15922/PS</t>
  </si>
  <si>
    <t>25/U/1298</t>
  </si>
  <si>
    <t>25/U/15927/EVE</t>
  </si>
  <si>
    <t>25/U/15928/EVE</t>
  </si>
  <si>
    <t>25/U/15930/PS</t>
  </si>
  <si>
    <t>25/U/15931/PS</t>
  </si>
  <si>
    <t>25/U/24174</t>
  </si>
  <si>
    <t>25/U/1299</t>
  </si>
  <si>
    <t>25/U/15932/EVE</t>
  </si>
  <si>
    <t>25/U/15933/PS</t>
  </si>
  <si>
    <t>25/U/15934/EVE</t>
  </si>
  <si>
    <t>25/U/15936/EVE</t>
  </si>
  <si>
    <t>25/U/15938/EVE</t>
  </si>
  <si>
    <t>25/U/15939/PS</t>
  </si>
  <si>
    <t>25/U/15940/EVE</t>
  </si>
  <si>
    <t>25/U/15941/PS</t>
  </si>
  <si>
    <t>25/U/15942/PS</t>
  </si>
  <si>
    <t>25/U/08393/EVE</t>
  </si>
  <si>
    <t>25/U/15943/PS</t>
  </si>
  <si>
    <t>25/U/29869/PS</t>
  </si>
  <si>
    <t>25/U/15947/PS</t>
  </si>
  <si>
    <t>24/U/19248/EVE</t>
  </si>
  <si>
    <t>25/U/15948/EVE</t>
  </si>
  <si>
    <t>25/U/1301</t>
  </si>
  <si>
    <t>25/U/1302</t>
  </si>
  <si>
    <t>25/U/15954/PS</t>
  </si>
  <si>
    <t>25/U/15957/EVE</t>
  </si>
  <si>
    <t>25/U/15958/PS</t>
  </si>
  <si>
    <t>25/U/15959/EVE</t>
  </si>
  <si>
    <t>25/U/15961/EVE</t>
  </si>
  <si>
    <t>25/U/15963/EVE</t>
  </si>
  <si>
    <t>25/U/15964/PS</t>
  </si>
  <si>
    <t>25/U/15965/PS</t>
  </si>
  <si>
    <t>25/U/1303</t>
  </si>
  <si>
    <t>25/U/15966/EVE</t>
  </si>
  <si>
    <t>25/U/15967/EVE</t>
  </si>
  <si>
    <t>25/U/15970/EVE</t>
  </si>
  <si>
    <t>25/U/15971/PS</t>
  </si>
  <si>
    <t>25/U/15972/PS</t>
  </si>
  <si>
    <t>25/U/26892</t>
  </si>
  <si>
    <t>25/U/15973/EVE</t>
  </si>
  <si>
    <t>25/U/1304</t>
  </si>
  <si>
    <t>25/U/15974/PS</t>
  </si>
  <si>
    <t>25/U/15975/PS</t>
  </si>
  <si>
    <t>25/U/15982/PS</t>
  </si>
  <si>
    <t>25/U/15983/PS</t>
  </si>
  <si>
    <t>25/U/15841/PS</t>
  </si>
  <si>
    <t>25/U/15900/EVE</t>
  </si>
  <si>
    <t>25/U/1286</t>
  </si>
  <si>
    <t>25/U/15755/EVE</t>
  </si>
  <si>
    <t>Ndibalekera Esther</t>
  </si>
  <si>
    <t>Adyero Ednah Ouma</t>
  </si>
  <si>
    <t>ATHIENO Susan</t>
  </si>
  <si>
    <t>STUDENTS WITHOUT COURSEWORK ONE MARKS</t>
  </si>
  <si>
    <t>AY 2025/2026, SEMESTER I, YEAR I,  CODE: BUC1215</t>
  </si>
  <si>
    <t>MAWEJJE Moses</t>
  </si>
  <si>
    <t>24/U/16699/PS</t>
  </si>
  <si>
    <t>CW1/50</t>
  </si>
  <si>
    <t>CW2/50</t>
  </si>
  <si>
    <t>CW2/15</t>
  </si>
  <si>
    <t>FCW/30</t>
  </si>
  <si>
    <t>OFFICE ADMINISTRATION &amp; MANAGEMENT (O.A.M)COURSEWORK TWO RESULTS</t>
  </si>
  <si>
    <t>24/U/13236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</si>
</sst>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4" fillId="0" borderId="1" xfId="1" applyFont="1" applyBorder="1"/>
    <xf numFmtId="0" fontId="3" fillId="0" borderId="1" xfId="1" applyFont="1" applyBorder="1"/>
    <xf numFmtId="1" fontId="4" fillId="0" borderId="1" xfId="1" applyNumberFormat="1" applyFont="1" applyBorder="1"/>
    <xf numFmtId="1" fontId="1" fillId="0" borderId="0" xfId="1" applyNumberFormat="1"/>
    <xf numFmtId="0" fontId="5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shrinkToFit="1"/>
    </xf>
    <xf numFmtId="1" fontId="3" fillId="0" borderId="1" xfId="1" applyNumberFormat="1" applyFont="1" applyBorder="1"/>
    <xf numFmtId="0" fontId="3" fillId="0" borderId="1" xfId="1" applyFont="1" applyBorder="1" applyAlignment="1">
      <alignment horizontal="left"/>
    </xf>
    <xf numFmtId="0" fontId="3" fillId="0" borderId="0" xfId="1" applyFont="1"/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left" vertical="top" shrinkToFit="1"/>
    </xf>
    <xf numFmtId="1" fontId="3" fillId="0" borderId="0" xfId="1" applyNumberFormat="1" applyFont="1"/>
    <xf numFmtId="0" fontId="7" fillId="0" borderId="1" xfId="1" applyFont="1" applyBorder="1"/>
    <xf numFmtId="0" fontId="8" fillId="0" borderId="1" xfId="1" applyFont="1" applyBorder="1"/>
    <xf numFmtId="0" fontId="7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1" fontId="7" fillId="0" borderId="1" xfId="1" applyNumberFormat="1" applyFont="1" applyBorder="1"/>
    <xf numFmtId="0" fontId="8" fillId="0" borderId="0" xfId="1" applyFont="1"/>
    <xf numFmtId="0" fontId="7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shrinkToFit="1"/>
    </xf>
    <xf numFmtId="0" fontId="3" fillId="0" borderId="2" xfId="1" applyFont="1" applyBorder="1"/>
    <xf numFmtId="0" fontId="5" fillId="0" borderId="2" xfId="0" applyFont="1" applyBorder="1" applyAlignment="1">
      <alignment horizontal="left" vertical="top" wrapText="1"/>
    </xf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8"/>
  <sheetViews>
    <sheetView tabSelected="1" topLeftCell="A169" zoomScaleNormal="100" zoomScalePageLayoutView="26" workbookViewId="0">
      <selection activeCell="F173" sqref="F173"/>
    </sheetView>
  </sheetViews>
  <sheetFormatPr defaultRowHeight="15" x14ac:dyDescent="0.25"/>
  <cols>
    <col min="1" max="1" width="6" style="1" customWidth="1"/>
    <col min="2" max="2" width="38.85546875" style="1" customWidth="1"/>
    <col min="3" max="3" width="16.5703125" style="1" bestFit="1" customWidth="1"/>
    <col min="4" max="4" width="13.7109375" style="1" bestFit="1" customWidth="1"/>
    <col min="5" max="5" width="8.7109375" style="1" bestFit="1" customWidth="1"/>
    <col min="6" max="6" width="7.5703125" style="5" bestFit="1" customWidth="1"/>
    <col min="7" max="8" width="8.7109375" style="1" bestFit="1" customWidth="1"/>
    <col min="9" max="9" width="8.85546875" style="1" bestFit="1" customWidth="1"/>
    <col min="10" max="10" width="9.85546875" style="1" customWidth="1"/>
    <col min="11" max="11" width="12.28515625" style="1" customWidth="1"/>
    <col min="12" max="257" width="8.7109375" style="1"/>
    <col min="258" max="258" width="6" style="1" customWidth="1"/>
    <col min="259" max="259" width="30.140625" style="1" customWidth="1"/>
    <col min="260" max="260" width="11.85546875" style="1" customWidth="1"/>
    <col min="261" max="262" width="10.42578125" style="1" customWidth="1"/>
    <col min="263" max="264" width="10" style="1" customWidth="1"/>
    <col min="265" max="265" width="10.42578125" style="1" customWidth="1"/>
    <col min="266" max="266" width="9.85546875" style="1" customWidth="1"/>
    <col min="267" max="267" width="12.28515625" style="1" customWidth="1"/>
    <col min="268" max="513" width="8.7109375" style="1"/>
    <col min="514" max="514" width="6" style="1" customWidth="1"/>
    <col min="515" max="515" width="30.140625" style="1" customWidth="1"/>
    <col min="516" max="516" width="11.85546875" style="1" customWidth="1"/>
    <col min="517" max="518" width="10.42578125" style="1" customWidth="1"/>
    <col min="519" max="520" width="10" style="1" customWidth="1"/>
    <col min="521" max="521" width="10.42578125" style="1" customWidth="1"/>
    <col min="522" max="522" width="9.85546875" style="1" customWidth="1"/>
    <col min="523" max="523" width="12.28515625" style="1" customWidth="1"/>
    <col min="524" max="769" width="8.7109375" style="1"/>
    <col min="770" max="770" width="6" style="1" customWidth="1"/>
    <col min="771" max="771" width="30.140625" style="1" customWidth="1"/>
    <col min="772" max="772" width="11.85546875" style="1" customWidth="1"/>
    <col min="773" max="774" width="10.42578125" style="1" customWidth="1"/>
    <col min="775" max="776" width="10" style="1" customWidth="1"/>
    <col min="777" max="777" width="10.42578125" style="1" customWidth="1"/>
    <col min="778" max="778" width="9.85546875" style="1" customWidth="1"/>
    <col min="779" max="779" width="12.28515625" style="1" customWidth="1"/>
    <col min="780" max="1025" width="8.7109375" style="1"/>
    <col min="1026" max="1026" width="6" style="1" customWidth="1"/>
    <col min="1027" max="1027" width="30.140625" style="1" customWidth="1"/>
    <col min="1028" max="1028" width="11.85546875" style="1" customWidth="1"/>
    <col min="1029" max="1030" width="10.42578125" style="1" customWidth="1"/>
    <col min="1031" max="1032" width="10" style="1" customWidth="1"/>
    <col min="1033" max="1033" width="10.42578125" style="1" customWidth="1"/>
    <col min="1034" max="1034" width="9.85546875" style="1" customWidth="1"/>
    <col min="1035" max="1035" width="12.28515625" style="1" customWidth="1"/>
    <col min="1036" max="1281" width="8.7109375" style="1"/>
    <col min="1282" max="1282" width="6" style="1" customWidth="1"/>
    <col min="1283" max="1283" width="30.140625" style="1" customWidth="1"/>
    <col min="1284" max="1284" width="11.85546875" style="1" customWidth="1"/>
    <col min="1285" max="1286" width="10.42578125" style="1" customWidth="1"/>
    <col min="1287" max="1288" width="10" style="1" customWidth="1"/>
    <col min="1289" max="1289" width="10.42578125" style="1" customWidth="1"/>
    <col min="1290" max="1290" width="9.85546875" style="1" customWidth="1"/>
    <col min="1291" max="1291" width="12.28515625" style="1" customWidth="1"/>
    <col min="1292" max="1537" width="8.7109375" style="1"/>
    <col min="1538" max="1538" width="6" style="1" customWidth="1"/>
    <col min="1539" max="1539" width="30.140625" style="1" customWidth="1"/>
    <col min="1540" max="1540" width="11.85546875" style="1" customWidth="1"/>
    <col min="1541" max="1542" width="10.42578125" style="1" customWidth="1"/>
    <col min="1543" max="1544" width="10" style="1" customWidth="1"/>
    <col min="1545" max="1545" width="10.42578125" style="1" customWidth="1"/>
    <col min="1546" max="1546" width="9.85546875" style="1" customWidth="1"/>
    <col min="1547" max="1547" width="12.28515625" style="1" customWidth="1"/>
    <col min="1548" max="1793" width="8.7109375" style="1"/>
    <col min="1794" max="1794" width="6" style="1" customWidth="1"/>
    <col min="1795" max="1795" width="30.140625" style="1" customWidth="1"/>
    <col min="1796" max="1796" width="11.85546875" style="1" customWidth="1"/>
    <col min="1797" max="1798" width="10.42578125" style="1" customWidth="1"/>
    <col min="1799" max="1800" width="10" style="1" customWidth="1"/>
    <col min="1801" max="1801" width="10.42578125" style="1" customWidth="1"/>
    <col min="1802" max="1802" width="9.85546875" style="1" customWidth="1"/>
    <col min="1803" max="1803" width="12.28515625" style="1" customWidth="1"/>
    <col min="1804" max="2049" width="8.7109375" style="1"/>
    <col min="2050" max="2050" width="6" style="1" customWidth="1"/>
    <col min="2051" max="2051" width="30.140625" style="1" customWidth="1"/>
    <col min="2052" max="2052" width="11.85546875" style="1" customWidth="1"/>
    <col min="2053" max="2054" width="10.42578125" style="1" customWidth="1"/>
    <col min="2055" max="2056" width="10" style="1" customWidth="1"/>
    <col min="2057" max="2057" width="10.42578125" style="1" customWidth="1"/>
    <col min="2058" max="2058" width="9.85546875" style="1" customWidth="1"/>
    <col min="2059" max="2059" width="12.28515625" style="1" customWidth="1"/>
    <col min="2060" max="2305" width="8.7109375" style="1"/>
    <col min="2306" max="2306" width="6" style="1" customWidth="1"/>
    <col min="2307" max="2307" width="30.140625" style="1" customWidth="1"/>
    <col min="2308" max="2308" width="11.85546875" style="1" customWidth="1"/>
    <col min="2309" max="2310" width="10.42578125" style="1" customWidth="1"/>
    <col min="2311" max="2312" width="10" style="1" customWidth="1"/>
    <col min="2313" max="2313" width="10.42578125" style="1" customWidth="1"/>
    <col min="2314" max="2314" width="9.85546875" style="1" customWidth="1"/>
    <col min="2315" max="2315" width="12.28515625" style="1" customWidth="1"/>
    <col min="2316" max="2561" width="8.7109375" style="1"/>
    <col min="2562" max="2562" width="6" style="1" customWidth="1"/>
    <col min="2563" max="2563" width="30.140625" style="1" customWidth="1"/>
    <col min="2564" max="2564" width="11.85546875" style="1" customWidth="1"/>
    <col min="2565" max="2566" width="10.42578125" style="1" customWidth="1"/>
    <col min="2567" max="2568" width="10" style="1" customWidth="1"/>
    <col min="2569" max="2569" width="10.42578125" style="1" customWidth="1"/>
    <col min="2570" max="2570" width="9.85546875" style="1" customWidth="1"/>
    <col min="2571" max="2571" width="12.28515625" style="1" customWidth="1"/>
    <col min="2572" max="2817" width="8.7109375" style="1"/>
    <col min="2818" max="2818" width="6" style="1" customWidth="1"/>
    <col min="2819" max="2819" width="30.140625" style="1" customWidth="1"/>
    <col min="2820" max="2820" width="11.85546875" style="1" customWidth="1"/>
    <col min="2821" max="2822" width="10.42578125" style="1" customWidth="1"/>
    <col min="2823" max="2824" width="10" style="1" customWidth="1"/>
    <col min="2825" max="2825" width="10.42578125" style="1" customWidth="1"/>
    <col min="2826" max="2826" width="9.85546875" style="1" customWidth="1"/>
    <col min="2827" max="2827" width="12.28515625" style="1" customWidth="1"/>
    <col min="2828" max="3073" width="8.7109375" style="1"/>
    <col min="3074" max="3074" width="6" style="1" customWidth="1"/>
    <col min="3075" max="3075" width="30.140625" style="1" customWidth="1"/>
    <col min="3076" max="3076" width="11.85546875" style="1" customWidth="1"/>
    <col min="3077" max="3078" width="10.42578125" style="1" customWidth="1"/>
    <col min="3079" max="3080" width="10" style="1" customWidth="1"/>
    <col min="3081" max="3081" width="10.42578125" style="1" customWidth="1"/>
    <col min="3082" max="3082" width="9.85546875" style="1" customWidth="1"/>
    <col min="3083" max="3083" width="12.28515625" style="1" customWidth="1"/>
    <col min="3084" max="3329" width="8.7109375" style="1"/>
    <col min="3330" max="3330" width="6" style="1" customWidth="1"/>
    <col min="3331" max="3331" width="30.140625" style="1" customWidth="1"/>
    <col min="3332" max="3332" width="11.85546875" style="1" customWidth="1"/>
    <col min="3333" max="3334" width="10.42578125" style="1" customWidth="1"/>
    <col min="3335" max="3336" width="10" style="1" customWidth="1"/>
    <col min="3337" max="3337" width="10.42578125" style="1" customWidth="1"/>
    <col min="3338" max="3338" width="9.85546875" style="1" customWidth="1"/>
    <col min="3339" max="3339" width="12.28515625" style="1" customWidth="1"/>
    <col min="3340" max="3585" width="8.7109375" style="1"/>
    <col min="3586" max="3586" width="6" style="1" customWidth="1"/>
    <col min="3587" max="3587" width="30.140625" style="1" customWidth="1"/>
    <col min="3588" max="3588" width="11.85546875" style="1" customWidth="1"/>
    <col min="3589" max="3590" width="10.42578125" style="1" customWidth="1"/>
    <col min="3591" max="3592" width="10" style="1" customWidth="1"/>
    <col min="3593" max="3593" width="10.42578125" style="1" customWidth="1"/>
    <col min="3594" max="3594" width="9.85546875" style="1" customWidth="1"/>
    <col min="3595" max="3595" width="12.28515625" style="1" customWidth="1"/>
    <col min="3596" max="3841" width="8.7109375" style="1"/>
    <col min="3842" max="3842" width="6" style="1" customWidth="1"/>
    <col min="3843" max="3843" width="30.140625" style="1" customWidth="1"/>
    <col min="3844" max="3844" width="11.85546875" style="1" customWidth="1"/>
    <col min="3845" max="3846" width="10.42578125" style="1" customWidth="1"/>
    <col min="3847" max="3848" width="10" style="1" customWidth="1"/>
    <col min="3849" max="3849" width="10.42578125" style="1" customWidth="1"/>
    <col min="3850" max="3850" width="9.85546875" style="1" customWidth="1"/>
    <col min="3851" max="3851" width="12.28515625" style="1" customWidth="1"/>
    <col min="3852" max="4097" width="8.7109375" style="1"/>
    <col min="4098" max="4098" width="6" style="1" customWidth="1"/>
    <col min="4099" max="4099" width="30.140625" style="1" customWidth="1"/>
    <col min="4100" max="4100" width="11.85546875" style="1" customWidth="1"/>
    <col min="4101" max="4102" width="10.42578125" style="1" customWidth="1"/>
    <col min="4103" max="4104" width="10" style="1" customWidth="1"/>
    <col min="4105" max="4105" width="10.42578125" style="1" customWidth="1"/>
    <col min="4106" max="4106" width="9.85546875" style="1" customWidth="1"/>
    <col min="4107" max="4107" width="12.28515625" style="1" customWidth="1"/>
    <col min="4108" max="4353" width="8.7109375" style="1"/>
    <col min="4354" max="4354" width="6" style="1" customWidth="1"/>
    <col min="4355" max="4355" width="30.140625" style="1" customWidth="1"/>
    <col min="4356" max="4356" width="11.85546875" style="1" customWidth="1"/>
    <col min="4357" max="4358" width="10.42578125" style="1" customWidth="1"/>
    <col min="4359" max="4360" width="10" style="1" customWidth="1"/>
    <col min="4361" max="4361" width="10.42578125" style="1" customWidth="1"/>
    <col min="4362" max="4362" width="9.85546875" style="1" customWidth="1"/>
    <col min="4363" max="4363" width="12.28515625" style="1" customWidth="1"/>
    <col min="4364" max="4609" width="8.7109375" style="1"/>
    <col min="4610" max="4610" width="6" style="1" customWidth="1"/>
    <col min="4611" max="4611" width="30.140625" style="1" customWidth="1"/>
    <col min="4612" max="4612" width="11.85546875" style="1" customWidth="1"/>
    <col min="4613" max="4614" width="10.42578125" style="1" customWidth="1"/>
    <col min="4615" max="4616" width="10" style="1" customWidth="1"/>
    <col min="4617" max="4617" width="10.42578125" style="1" customWidth="1"/>
    <col min="4618" max="4618" width="9.85546875" style="1" customWidth="1"/>
    <col min="4619" max="4619" width="12.28515625" style="1" customWidth="1"/>
    <col min="4620" max="4865" width="8.7109375" style="1"/>
    <col min="4866" max="4866" width="6" style="1" customWidth="1"/>
    <col min="4867" max="4867" width="30.140625" style="1" customWidth="1"/>
    <col min="4868" max="4868" width="11.85546875" style="1" customWidth="1"/>
    <col min="4869" max="4870" width="10.42578125" style="1" customWidth="1"/>
    <col min="4871" max="4872" width="10" style="1" customWidth="1"/>
    <col min="4873" max="4873" width="10.42578125" style="1" customWidth="1"/>
    <col min="4874" max="4874" width="9.85546875" style="1" customWidth="1"/>
    <col min="4875" max="4875" width="12.28515625" style="1" customWidth="1"/>
    <col min="4876" max="5121" width="8.7109375" style="1"/>
    <col min="5122" max="5122" width="6" style="1" customWidth="1"/>
    <col min="5123" max="5123" width="30.140625" style="1" customWidth="1"/>
    <col min="5124" max="5124" width="11.85546875" style="1" customWidth="1"/>
    <col min="5125" max="5126" width="10.42578125" style="1" customWidth="1"/>
    <col min="5127" max="5128" width="10" style="1" customWidth="1"/>
    <col min="5129" max="5129" width="10.42578125" style="1" customWidth="1"/>
    <col min="5130" max="5130" width="9.85546875" style="1" customWidth="1"/>
    <col min="5131" max="5131" width="12.28515625" style="1" customWidth="1"/>
    <col min="5132" max="5377" width="8.7109375" style="1"/>
    <col min="5378" max="5378" width="6" style="1" customWidth="1"/>
    <col min="5379" max="5379" width="30.140625" style="1" customWidth="1"/>
    <col min="5380" max="5380" width="11.85546875" style="1" customWidth="1"/>
    <col min="5381" max="5382" width="10.42578125" style="1" customWidth="1"/>
    <col min="5383" max="5384" width="10" style="1" customWidth="1"/>
    <col min="5385" max="5385" width="10.42578125" style="1" customWidth="1"/>
    <col min="5386" max="5386" width="9.85546875" style="1" customWidth="1"/>
    <col min="5387" max="5387" width="12.28515625" style="1" customWidth="1"/>
    <col min="5388" max="5633" width="8.7109375" style="1"/>
    <col min="5634" max="5634" width="6" style="1" customWidth="1"/>
    <col min="5635" max="5635" width="30.140625" style="1" customWidth="1"/>
    <col min="5636" max="5636" width="11.85546875" style="1" customWidth="1"/>
    <col min="5637" max="5638" width="10.42578125" style="1" customWidth="1"/>
    <col min="5639" max="5640" width="10" style="1" customWidth="1"/>
    <col min="5641" max="5641" width="10.42578125" style="1" customWidth="1"/>
    <col min="5642" max="5642" width="9.85546875" style="1" customWidth="1"/>
    <col min="5643" max="5643" width="12.28515625" style="1" customWidth="1"/>
    <col min="5644" max="5889" width="8.7109375" style="1"/>
    <col min="5890" max="5890" width="6" style="1" customWidth="1"/>
    <col min="5891" max="5891" width="30.140625" style="1" customWidth="1"/>
    <col min="5892" max="5892" width="11.85546875" style="1" customWidth="1"/>
    <col min="5893" max="5894" width="10.42578125" style="1" customWidth="1"/>
    <col min="5895" max="5896" width="10" style="1" customWidth="1"/>
    <col min="5897" max="5897" width="10.42578125" style="1" customWidth="1"/>
    <col min="5898" max="5898" width="9.85546875" style="1" customWidth="1"/>
    <col min="5899" max="5899" width="12.28515625" style="1" customWidth="1"/>
    <col min="5900" max="6145" width="8.7109375" style="1"/>
    <col min="6146" max="6146" width="6" style="1" customWidth="1"/>
    <col min="6147" max="6147" width="30.140625" style="1" customWidth="1"/>
    <col min="6148" max="6148" width="11.85546875" style="1" customWidth="1"/>
    <col min="6149" max="6150" width="10.42578125" style="1" customWidth="1"/>
    <col min="6151" max="6152" width="10" style="1" customWidth="1"/>
    <col min="6153" max="6153" width="10.42578125" style="1" customWidth="1"/>
    <col min="6154" max="6154" width="9.85546875" style="1" customWidth="1"/>
    <col min="6155" max="6155" width="12.28515625" style="1" customWidth="1"/>
    <col min="6156" max="6401" width="8.7109375" style="1"/>
    <col min="6402" max="6402" width="6" style="1" customWidth="1"/>
    <col min="6403" max="6403" width="30.140625" style="1" customWidth="1"/>
    <col min="6404" max="6404" width="11.85546875" style="1" customWidth="1"/>
    <col min="6405" max="6406" width="10.42578125" style="1" customWidth="1"/>
    <col min="6407" max="6408" width="10" style="1" customWidth="1"/>
    <col min="6409" max="6409" width="10.42578125" style="1" customWidth="1"/>
    <col min="6410" max="6410" width="9.85546875" style="1" customWidth="1"/>
    <col min="6411" max="6411" width="12.28515625" style="1" customWidth="1"/>
    <col min="6412" max="6657" width="8.7109375" style="1"/>
    <col min="6658" max="6658" width="6" style="1" customWidth="1"/>
    <col min="6659" max="6659" width="30.140625" style="1" customWidth="1"/>
    <col min="6660" max="6660" width="11.85546875" style="1" customWidth="1"/>
    <col min="6661" max="6662" width="10.42578125" style="1" customWidth="1"/>
    <col min="6663" max="6664" width="10" style="1" customWidth="1"/>
    <col min="6665" max="6665" width="10.42578125" style="1" customWidth="1"/>
    <col min="6666" max="6666" width="9.85546875" style="1" customWidth="1"/>
    <col min="6667" max="6667" width="12.28515625" style="1" customWidth="1"/>
    <col min="6668" max="6913" width="8.7109375" style="1"/>
    <col min="6914" max="6914" width="6" style="1" customWidth="1"/>
    <col min="6915" max="6915" width="30.140625" style="1" customWidth="1"/>
    <col min="6916" max="6916" width="11.85546875" style="1" customWidth="1"/>
    <col min="6917" max="6918" width="10.42578125" style="1" customWidth="1"/>
    <col min="6919" max="6920" width="10" style="1" customWidth="1"/>
    <col min="6921" max="6921" width="10.42578125" style="1" customWidth="1"/>
    <col min="6922" max="6922" width="9.85546875" style="1" customWidth="1"/>
    <col min="6923" max="6923" width="12.28515625" style="1" customWidth="1"/>
    <col min="6924" max="7169" width="8.7109375" style="1"/>
    <col min="7170" max="7170" width="6" style="1" customWidth="1"/>
    <col min="7171" max="7171" width="30.140625" style="1" customWidth="1"/>
    <col min="7172" max="7172" width="11.85546875" style="1" customWidth="1"/>
    <col min="7173" max="7174" width="10.42578125" style="1" customWidth="1"/>
    <col min="7175" max="7176" width="10" style="1" customWidth="1"/>
    <col min="7177" max="7177" width="10.42578125" style="1" customWidth="1"/>
    <col min="7178" max="7178" width="9.85546875" style="1" customWidth="1"/>
    <col min="7179" max="7179" width="12.28515625" style="1" customWidth="1"/>
    <col min="7180" max="7425" width="8.7109375" style="1"/>
    <col min="7426" max="7426" width="6" style="1" customWidth="1"/>
    <col min="7427" max="7427" width="30.140625" style="1" customWidth="1"/>
    <col min="7428" max="7428" width="11.85546875" style="1" customWidth="1"/>
    <col min="7429" max="7430" width="10.42578125" style="1" customWidth="1"/>
    <col min="7431" max="7432" width="10" style="1" customWidth="1"/>
    <col min="7433" max="7433" width="10.42578125" style="1" customWidth="1"/>
    <col min="7434" max="7434" width="9.85546875" style="1" customWidth="1"/>
    <col min="7435" max="7435" width="12.28515625" style="1" customWidth="1"/>
    <col min="7436" max="7681" width="8.7109375" style="1"/>
    <col min="7682" max="7682" width="6" style="1" customWidth="1"/>
    <col min="7683" max="7683" width="30.140625" style="1" customWidth="1"/>
    <col min="7684" max="7684" width="11.85546875" style="1" customWidth="1"/>
    <col min="7685" max="7686" width="10.42578125" style="1" customWidth="1"/>
    <col min="7687" max="7688" width="10" style="1" customWidth="1"/>
    <col min="7689" max="7689" width="10.42578125" style="1" customWidth="1"/>
    <col min="7690" max="7690" width="9.85546875" style="1" customWidth="1"/>
    <col min="7691" max="7691" width="12.28515625" style="1" customWidth="1"/>
    <col min="7692" max="7937" width="8.7109375" style="1"/>
    <col min="7938" max="7938" width="6" style="1" customWidth="1"/>
    <col min="7939" max="7939" width="30.140625" style="1" customWidth="1"/>
    <col min="7940" max="7940" width="11.85546875" style="1" customWidth="1"/>
    <col min="7941" max="7942" width="10.42578125" style="1" customWidth="1"/>
    <col min="7943" max="7944" width="10" style="1" customWidth="1"/>
    <col min="7945" max="7945" width="10.42578125" style="1" customWidth="1"/>
    <col min="7946" max="7946" width="9.85546875" style="1" customWidth="1"/>
    <col min="7947" max="7947" width="12.28515625" style="1" customWidth="1"/>
    <col min="7948" max="8193" width="8.7109375" style="1"/>
    <col min="8194" max="8194" width="6" style="1" customWidth="1"/>
    <col min="8195" max="8195" width="30.140625" style="1" customWidth="1"/>
    <col min="8196" max="8196" width="11.85546875" style="1" customWidth="1"/>
    <col min="8197" max="8198" width="10.42578125" style="1" customWidth="1"/>
    <col min="8199" max="8200" width="10" style="1" customWidth="1"/>
    <col min="8201" max="8201" width="10.42578125" style="1" customWidth="1"/>
    <col min="8202" max="8202" width="9.85546875" style="1" customWidth="1"/>
    <col min="8203" max="8203" width="12.28515625" style="1" customWidth="1"/>
    <col min="8204" max="8449" width="8.7109375" style="1"/>
    <col min="8450" max="8450" width="6" style="1" customWidth="1"/>
    <col min="8451" max="8451" width="30.140625" style="1" customWidth="1"/>
    <col min="8452" max="8452" width="11.85546875" style="1" customWidth="1"/>
    <col min="8453" max="8454" width="10.42578125" style="1" customWidth="1"/>
    <col min="8455" max="8456" width="10" style="1" customWidth="1"/>
    <col min="8457" max="8457" width="10.42578125" style="1" customWidth="1"/>
    <col min="8458" max="8458" width="9.85546875" style="1" customWidth="1"/>
    <col min="8459" max="8459" width="12.28515625" style="1" customWidth="1"/>
    <col min="8460" max="8705" width="8.7109375" style="1"/>
    <col min="8706" max="8706" width="6" style="1" customWidth="1"/>
    <col min="8707" max="8707" width="30.140625" style="1" customWidth="1"/>
    <col min="8708" max="8708" width="11.85546875" style="1" customWidth="1"/>
    <col min="8709" max="8710" width="10.42578125" style="1" customWidth="1"/>
    <col min="8711" max="8712" width="10" style="1" customWidth="1"/>
    <col min="8713" max="8713" width="10.42578125" style="1" customWidth="1"/>
    <col min="8714" max="8714" width="9.85546875" style="1" customWidth="1"/>
    <col min="8715" max="8715" width="12.28515625" style="1" customWidth="1"/>
    <col min="8716" max="8961" width="8.7109375" style="1"/>
    <col min="8962" max="8962" width="6" style="1" customWidth="1"/>
    <col min="8963" max="8963" width="30.140625" style="1" customWidth="1"/>
    <col min="8964" max="8964" width="11.85546875" style="1" customWidth="1"/>
    <col min="8965" max="8966" width="10.42578125" style="1" customWidth="1"/>
    <col min="8967" max="8968" width="10" style="1" customWidth="1"/>
    <col min="8969" max="8969" width="10.42578125" style="1" customWidth="1"/>
    <col min="8970" max="8970" width="9.85546875" style="1" customWidth="1"/>
    <col min="8971" max="8971" width="12.28515625" style="1" customWidth="1"/>
    <col min="8972" max="9217" width="8.7109375" style="1"/>
    <col min="9218" max="9218" width="6" style="1" customWidth="1"/>
    <col min="9219" max="9219" width="30.140625" style="1" customWidth="1"/>
    <col min="9220" max="9220" width="11.85546875" style="1" customWidth="1"/>
    <col min="9221" max="9222" width="10.42578125" style="1" customWidth="1"/>
    <col min="9223" max="9224" width="10" style="1" customWidth="1"/>
    <col min="9225" max="9225" width="10.42578125" style="1" customWidth="1"/>
    <col min="9226" max="9226" width="9.85546875" style="1" customWidth="1"/>
    <col min="9227" max="9227" width="12.28515625" style="1" customWidth="1"/>
    <col min="9228" max="9473" width="8.7109375" style="1"/>
    <col min="9474" max="9474" width="6" style="1" customWidth="1"/>
    <col min="9475" max="9475" width="30.140625" style="1" customWidth="1"/>
    <col min="9476" max="9476" width="11.85546875" style="1" customWidth="1"/>
    <col min="9477" max="9478" width="10.42578125" style="1" customWidth="1"/>
    <col min="9479" max="9480" width="10" style="1" customWidth="1"/>
    <col min="9481" max="9481" width="10.42578125" style="1" customWidth="1"/>
    <col min="9482" max="9482" width="9.85546875" style="1" customWidth="1"/>
    <col min="9483" max="9483" width="12.28515625" style="1" customWidth="1"/>
    <col min="9484" max="9729" width="8.7109375" style="1"/>
    <col min="9730" max="9730" width="6" style="1" customWidth="1"/>
    <col min="9731" max="9731" width="30.140625" style="1" customWidth="1"/>
    <col min="9732" max="9732" width="11.85546875" style="1" customWidth="1"/>
    <col min="9733" max="9734" width="10.42578125" style="1" customWidth="1"/>
    <col min="9735" max="9736" width="10" style="1" customWidth="1"/>
    <col min="9737" max="9737" width="10.42578125" style="1" customWidth="1"/>
    <col min="9738" max="9738" width="9.85546875" style="1" customWidth="1"/>
    <col min="9739" max="9739" width="12.28515625" style="1" customWidth="1"/>
    <col min="9740" max="9985" width="8.7109375" style="1"/>
    <col min="9986" max="9986" width="6" style="1" customWidth="1"/>
    <col min="9987" max="9987" width="30.140625" style="1" customWidth="1"/>
    <col min="9988" max="9988" width="11.85546875" style="1" customWidth="1"/>
    <col min="9989" max="9990" width="10.42578125" style="1" customWidth="1"/>
    <col min="9991" max="9992" width="10" style="1" customWidth="1"/>
    <col min="9993" max="9993" width="10.42578125" style="1" customWidth="1"/>
    <col min="9994" max="9994" width="9.85546875" style="1" customWidth="1"/>
    <col min="9995" max="9995" width="12.28515625" style="1" customWidth="1"/>
    <col min="9996" max="10241" width="8.7109375" style="1"/>
    <col min="10242" max="10242" width="6" style="1" customWidth="1"/>
    <col min="10243" max="10243" width="30.140625" style="1" customWidth="1"/>
    <col min="10244" max="10244" width="11.85546875" style="1" customWidth="1"/>
    <col min="10245" max="10246" width="10.42578125" style="1" customWidth="1"/>
    <col min="10247" max="10248" width="10" style="1" customWidth="1"/>
    <col min="10249" max="10249" width="10.42578125" style="1" customWidth="1"/>
    <col min="10250" max="10250" width="9.85546875" style="1" customWidth="1"/>
    <col min="10251" max="10251" width="12.28515625" style="1" customWidth="1"/>
    <col min="10252" max="10497" width="8.7109375" style="1"/>
    <col min="10498" max="10498" width="6" style="1" customWidth="1"/>
    <col min="10499" max="10499" width="30.140625" style="1" customWidth="1"/>
    <col min="10500" max="10500" width="11.85546875" style="1" customWidth="1"/>
    <col min="10501" max="10502" width="10.42578125" style="1" customWidth="1"/>
    <col min="10503" max="10504" width="10" style="1" customWidth="1"/>
    <col min="10505" max="10505" width="10.42578125" style="1" customWidth="1"/>
    <col min="10506" max="10506" width="9.85546875" style="1" customWidth="1"/>
    <col min="10507" max="10507" width="12.28515625" style="1" customWidth="1"/>
    <col min="10508" max="10753" width="8.7109375" style="1"/>
    <col min="10754" max="10754" width="6" style="1" customWidth="1"/>
    <col min="10755" max="10755" width="30.140625" style="1" customWidth="1"/>
    <col min="10756" max="10756" width="11.85546875" style="1" customWidth="1"/>
    <col min="10757" max="10758" width="10.42578125" style="1" customWidth="1"/>
    <col min="10759" max="10760" width="10" style="1" customWidth="1"/>
    <col min="10761" max="10761" width="10.42578125" style="1" customWidth="1"/>
    <col min="10762" max="10762" width="9.85546875" style="1" customWidth="1"/>
    <col min="10763" max="10763" width="12.28515625" style="1" customWidth="1"/>
    <col min="10764" max="11009" width="8.7109375" style="1"/>
    <col min="11010" max="11010" width="6" style="1" customWidth="1"/>
    <col min="11011" max="11011" width="30.140625" style="1" customWidth="1"/>
    <col min="11012" max="11012" width="11.85546875" style="1" customWidth="1"/>
    <col min="11013" max="11014" width="10.42578125" style="1" customWidth="1"/>
    <col min="11015" max="11016" width="10" style="1" customWidth="1"/>
    <col min="11017" max="11017" width="10.42578125" style="1" customWidth="1"/>
    <col min="11018" max="11018" width="9.85546875" style="1" customWidth="1"/>
    <col min="11019" max="11019" width="12.28515625" style="1" customWidth="1"/>
    <col min="11020" max="11265" width="8.7109375" style="1"/>
    <col min="11266" max="11266" width="6" style="1" customWidth="1"/>
    <col min="11267" max="11267" width="30.140625" style="1" customWidth="1"/>
    <col min="11268" max="11268" width="11.85546875" style="1" customWidth="1"/>
    <col min="11269" max="11270" width="10.42578125" style="1" customWidth="1"/>
    <col min="11271" max="11272" width="10" style="1" customWidth="1"/>
    <col min="11273" max="11273" width="10.42578125" style="1" customWidth="1"/>
    <col min="11274" max="11274" width="9.85546875" style="1" customWidth="1"/>
    <col min="11275" max="11275" width="12.28515625" style="1" customWidth="1"/>
    <col min="11276" max="11521" width="8.7109375" style="1"/>
    <col min="11522" max="11522" width="6" style="1" customWidth="1"/>
    <col min="11523" max="11523" width="30.140625" style="1" customWidth="1"/>
    <col min="11524" max="11524" width="11.85546875" style="1" customWidth="1"/>
    <col min="11525" max="11526" width="10.42578125" style="1" customWidth="1"/>
    <col min="11527" max="11528" width="10" style="1" customWidth="1"/>
    <col min="11529" max="11529" width="10.42578125" style="1" customWidth="1"/>
    <col min="11530" max="11530" width="9.85546875" style="1" customWidth="1"/>
    <col min="11531" max="11531" width="12.28515625" style="1" customWidth="1"/>
    <col min="11532" max="11777" width="8.7109375" style="1"/>
    <col min="11778" max="11778" width="6" style="1" customWidth="1"/>
    <col min="11779" max="11779" width="30.140625" style="1" customWidth="1"/>
    <col min="11780" max="11780" width="11.85546875" style="1" customWidth="1"/>
    <col min="11781" max="11782" width="10.42578125" style="1" customWidth="1"/>
    <col min="11783" max="11784" width="10" style="1" customWidth="1"/>
    <col min="11785" max="11785" width="10.42578125" style="1" customWidth="1"/>
    <col min="11786" max="11786" width="9.85546875" style="1" customWidth="1"/>
    <col min="11787" max="11787" width="12.28515625" style="1" customWidth="1"/>
    <col min="11788" max="12033" width="8.7109375" style="1"/>
    <col min="12034" max="12034" width="6" style="1" customWidth="1"/>
    <col min="12035" max="12035" width="30.140625" style="1" customWidth="1"/>
    <col min="12036" max="12036" width="11.85546875" style="1" customWidth="1"/>
    <col min="12037" max="12038" width="10.42578125" style="1" customWidth="1"/>
    <col min="12039" max="12040" width="10" style="1" customWidth="1"/>
    <col min="12041" max="12041" width="10.42578125" style="1" customWidth="1"/>
    <col min="12042" max="12042" width="9.85546875" style="1" customWidth="1"/>
    <col min="12043" max="12043" width="12.28515625" style="1" customWidth="1"/>
    <col min="12044" max="12289" width="8.7109375" style="1"/>
    <col min="12290" max="12290" width="6" style="1" customWidth="1"/>
    <col min="12291" max="12291" width="30.140625" style="1" customWidth="1"/>
    <col min="12292" max="12292" width="11.85546875" style="1" customWidth="1"/>
    <col min="12293" max="12294" width="10.42578125" style="1" customWidth="1"/>
    <col min="12295" max="12296" width="10" style="1" customWidth="1"/>
    <col min="12297" max="12297" width="10.42578125" style="1" customWidth="1"/>
    <col min="12298" max="12298" width="9.85546875" style="1" customWidth="1"/>
    <col min="12299" max="12299" width="12.28515625" style="1" customWidth="1"/>
    <col min="12300" max="12545" width="8.7109375" style="1"/>
    <col min="12546" max="12546" width="6" style="1" customWidth="1"/>
    <col min="12547" max="12547" width="30.140625" style="1" customWidth="1"/>
    <col min="12548" max="12548" width="11.85546875" style="1" customWidth="1"/>
    <col min="12549" max="12550" width="10.42578125" style="1" customWidth="1"/>
    <col min="12551" max="12552" width="10" style="1" customWidth="1"/>
    <col min="12553" max="12553" width="10.42578125" style="1" customWidth="1"/>
    <col min="12554" max="12554" width="9.85546875" style="1" customWidth="1"/>
    <col min="12555" max="12555" width="12.28515625" style="1" customWidth="1"/>
    <col min="12556" max="12801" width="8.7109375" style="1"/>
    <col min="12802" max="12802" width="6" style="1" customWidth="1"/>
    <col min="12803" max="12803" width="30.140625" style="1" customWidth="1"/>
    <col min="12804" max="12804" width="11.85546875" style="1" customWidth="1"/>
    <col min="12805" max="12806" width="10.42578125" style="1" customWidth="1"/>
    <col min="12807" max="12808" width="10" style="1" customWidth="1"/>
    <col min="12809" max="12809" width="10.42578125" style="1" customWidth="1"/>
    <col min="12810" max="12810" width="9.85546875" style="1" customWidth="1"/>
    <col min="12811" max="12811" width="12.28515625" style="1" customWidth="1"/>
    <col min="12812" max="13057" width="8.7109375" style="1"/>
    <col min="13058" max="13058" width="6" style="1" customWidth="1"/>
    <col min="13059" max="13059" width="30.140625" style="1" customWidth="1"/>
    <col min="13060" max="13060" width="11.85546875" style="1" customWidth="1"/>
    <col min="13061" max="13062" width="10.42578125" style="1" customWidth="1"/>
    <col min="13063" max="13064" width="10" style="1" customWidth="1"/>
    <col min="13065" max="13065" width="10.42578125" style="1" customWidth="1"/>
    <col min="13066" max="13066" width="9.85546875" style="1" customWidth="1"/>
    <col min="13067" max="13067" width="12.28515625" style="1" customWidth="1"/>
    <col min="13068" max="13313" width="8.7109375" style="1"/>
    <col min="13314" max="13314" width="6" style="1" customWidth="1"/>
    <col min="13315" max="13315" width="30.140625" style="1" customWidth="1"/>
    <col min="13316" max="13316" width="11.85546875" style="1" customWidth="1"/>
    <col min="13317" max="13318" width="10.42578125" style="1" customWidth="1"/>
    <col min="13319" max="13320" width="10" style="1" customWidth="1"/>
    <col min="13321" max="13321" width="10.42578125" style="1" customWidth="1"/>
    <col min="13322" max="13322" width="9.85546875" style="1" customWidth="1"/>
    <col min="13323" max="13323" width="12.28515625" style="1" customWidth="1"/>
    <col min="13324" max="13569" width="8.7109375" style="1"/>
    <col min="13570" max="13570" width="6" style="1" customWidth="1"/>
    <col min="13571" max="13571" width="30.140625" style="1" customWidth="1"/>
    <col min="13572" max="13572" width="11.85546875" style="1" customWidth="1"/>
    <col min="13573" max="13574" width="10.42578125" style="1" customWidth="1"/>
    <col min="13575" max="13576" width="10" style="1" customWidth="1"/>
    <col min="13577" max="13577" width="10.42578125" style="1" customWidth="1"/>
    <col min="13578" max="13578" width="9.85546875" style="1" customWidth="1"/>
    <col min="13579" max="13579" width="12.28515625" style="1" customWidth="1"/>
    <col min="13580" max="13825" width="8.7109375" style="1"/>
    <col min="13826" max="13826" width="6" style="1" customWidth="1"/>
    <col min="13827" max="13827" width="30.140625" style="1" customWidth="1"/>
    <col min="13828" max="13828" width="11.85546875" style="1" customWidth="1"/>
    <col min="13829" max="13830" width="10.42578125" style="1" customWidth="1"/>
    <col min="13831" max="13832" width="10" style="1" customWidth="1"/>
    <col min="13833" max="13833" width="10.42578125" style="1" customWidth="1"/>
    <col min="13834" max="13834" width="9.85546875" style="1" customWidth="1"/>
    <col min="13835" max="13835" width="12.28515625" style="1" customWidth="1"/>
    <col min="13836" max="14081" width="8.7109375" style="1"/>
    <col min="14082" max="14082" width="6" style="1" customWidth="1"/>
    <col min="14083" max="14083" width="30.140625" style="1" customWidth="1"/>
    <col min="14084" max="14084" width="11.85546875" style="1" customWidth="1"/>
    <col min="14085" max="14086" width="10.42578125" style="1" customWidth="1"/>
    <col min="14087" max="14088" width="10" style="1" customWidth="1"/>
    <col min="14089" max="14089" width="10.42578125" style="1" customWidth="1"/>
    <col min="14090" max="14090" width="9.85546875" style="1" customWidth="1"/>
    <col min="14091" max="14091" width="12.28515625" style="1" customWidth="1"/>
    <col min="14092" max="14337" width="8.7109375" style="1"/>
    <col min="14338" max="14338" width="6" style="1" customWidth="1"/>
    <col min="14339" max="14339" width="30.140625" style="1" customWidth="1"/>
    <col min="14340" max="14340" width="11.85546875" style="1" customWidth="1"/>
    <col min="14341" max="14342" width="10.42578125" style="1" customWidth="1"/>
    <col min="14343" max="14344" width="10" style="1" customWidth="1"/>
    <col min="14345" max="14345" width="10.42578125" style="1" customWidth="1"/>
    <col min="14346" max="14346" width="9.85546875" style="1" customWidth="1"/>
    <col min="14347" max="14347" width="12.28515625" style="1" customWidth="1"/>
    <col min="14348" max="14593" width="8.7109375" style="1"/>
    <col min="14594" max="14594" width="6" style="1" customWidth="1"/>
    <col min="14595" max="14595" width="30.140625" style="1" customWidth="1"/>
    <col min="14596" max="14596" width="11.85546875" style="1" customWidth="1"/>
    <col min="14597" max="14598" width="10.42578125" style="1" customWidth="1"/>
    <col min="14599" max="14600" width="10" style="1" customWidth="1"/>
    <col min="14601" max="14601" width="10.42578125" style="1" customWidth="1"/>
    <col min="14602" max="14602" width="9.85546875" style="1" customWidth="1"/>
    <col min="14603" max="14603" width="12.28515625" style="1" customWidth="1"/>
    <col min="14604" max="14849" width="8.7109375" style="1"/>
    <col min="14850" max="14850" width="6" style="1" customWidth="1"/>
    <col min="14851" max="14851" width="30.140625" style="1" customWidth="1"/>
    <col min="14852" max="14852" width="11.85546875" style="1" customWidth="1"/>
    <col min="14853" max="14854" width="10.42578125" style="1" customWidth="1"/>
    <col min="14855" max="14856" width="10" style="1" customWidth="1"/>
    <col min="14857" max="14857" width="10.42578125" style="1" customWidth="1"/>
    <col min="14858" max="14858" width="9.85546875" style="1" customWidth="1"/>
    <col min="14859" max="14859" width="12.28515625" style="1" customWidth="1"/>
    <col min="14860" max="15105" width="8.7109375" style="1"/>
    <col min="15106" max="15106" width="6" style="1" customWidth="1"/>
    <col min="15107" max="15107" width="30.140625" style="1" customWidth="1"/>
    <col min="15108" max="15108" width="11.85546875" style="1" customWidth="1"/>
    <col min="15109" max="15110" width="10.42578125" style="1" customWidth="1"/>
    <col min="15111" max="15112" width="10" style="1" customWidth="1"/>
    <col min="15113" max="15113" width="10.42578125" style="1" customWidth="1"/>
    <col min="15114" max="15114" width="9.85546875" style="1" customWidth="1"/>
    <col min="15115" max="15115" width="12.28515625" style="1" customWidth="1"/>
    <col min="15116" max="15361" width="8.7109375" style="1"/>
    <col min="15362" max="15362" width="6" style="1" customWidth="1"/>
    <col min="15363" max="15363" width="30.140625" style="1" customWidth="1"/>
    <col min="15364" max="15364" width="11.85546875" style="1" customWidth="1"/>
    <col min="15365" max="15366" width="10.42578125" style="1" customWidth="1"/>
    <col min="15367" max="15368" width="10" style="1" customWidth="1"/>
    <col min="15369" max="15369" width="10.42578125" style="1" customWidth="1"/>
    <col min="15370" max="15370" width="9.85546875" style="1" customWidth="1"/>
    <col min="15371" max="15371" width="12.28515625" style="1" customWidth="1"/>
    <col min="15372" max="15617" width="8.7109375" style="1"/>
    <col min="15618" max="15618" width="6" style="1" customWidth="1"/>
    <col min="15619" max="15619" width="30.140625" style="1" customWidth="1"/>
    <col min="15620" max="15620" width="11.85546875" style="1" customWidth="1"/>
    <col min="15621" max="15622" width="10.42578125" style="1" customWidth="1"/>
    <col min="15623" max="15624" width="10" style="1" customWidth="1"/>
    <col min="15625" max="15625" width="10.42578125" style="1" customWidth="1"/>
    <col min="15626" max="15626" width="9.85546875" style="1" customWidth="1"/>
    <col min="15627" max="15627" width="12.28515625" style="1" customWidth="1"/>
    <col min="15628" max="15873" width="8.7109375" style="1"/>
    <col min="15874" max="15874" width="6" style="1" customWidth="1"/>
    <col min="15875" max="15875" width="30.140625" style="1" customWidth="1"/>
    <col min="15876" max="15876" width="11.85546875" style="1" customWidth="1"/>
    <col min="15877" max="15878" width="10.42578125" style="1" customWidth="1"/>
    <col min="15879" max="15880" width="10" style="1" customWidth="1"/>
    <col min="15881" max="15881" width="10.42578125" style="1" customWidth="1"/>
    <col min="15882" max="15882" width="9.85546875" style="1" customWidth="1"/>
    <col min="15883" max="15883" width="12.28515625" style="1" customWidth="1"/>
    <col min="15884" max="16129" width="8.7109375" style="1"/>
    <col min="16130" max="16130" width="6" style="1" customWidth="1"/>
    <col min="16131" max="16131" width="30.140625" style="1" customWidth="1"/>
    <col min="16132" max="16132" width="11.85546875" style="1" customWidth="1"/>
    <col min="16133" max="16134" width="10.42578125" style="1" customWidth="1"/>
    <col min="16135" max="16136" width="10" style="1" customWidth="1"/>
    <col min="16137" max="16137" width="10.42578125" style="1" customWidth="1"/>
    <col min="16138" max="16138" width="9.85546875" style="1" customWidth="1"/>
    <col min="16139" max="16139" width="12.28515625" style="1" customWidth="1"/>
    <col min="16140" max="16384" width="8.7109375" style="1"/>
  </cols>
  <sheetData>
    <row r="1" spans="1:10" ht="18.75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.75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 x14ac:dyDescent="0.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 x14ac:dyDescent="0.3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8.75" x14ac:dyDescent="0.3">
      <c r="A5" s="25" t="s">
        <v>360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8.75" x14ac:dyDescent="0.3">
      <c r="A6" s="25" t="s">
        <v>367</v>
      </c>
      <c r="B6" s="25"/>
      <c r="C6" s="25"/>
      <c r="D6" s="25"/>
      <c r="E6" s="25"/>
      <c r="F6" s="25"/>
      <c r="G6" s="25"/>
      <c r="H6" s="25"/>
      <c r="I6" s="25"/>
      <c r="J6" s="25"/>
    </row>
    <row r="8" spans="1:10" ht="20.100000000000001" customHeight="1" x14ac:dyDescent="0.25">
      <c r="A8" s="2" t="s">
        <v>4</v>
      </c>
      <c r="B8" s="2" t="s">
        <v>5</v>
      </c>
      <c r="C8" s="2" t="s">
        <v>6</v>
      </c>
      <c r="D8" s="2" t="s">
        <v>8</v>
      </c>
      <c r="E8" s="2" t="s">
        <v>363</v>
      </c>
      <c r="F8" s="4" t="s">
        <v>7</v>
      </c>
      <c r="G8" s="2" t="s">
        <v>364</v>
      </c>
      <c r="H8" s="2" t="s">
        <v>365</v>
      </c>
      <c r="I8" s="2" t="s">
        <v>366</v>
      </c>
    </row>
    <row r="9" spans="1:10" ht="20.100000000000001" customHeight="1" x14ac:dyDescent="0.25">
      <c r="A9" s="3">
        <v>1</v>
      </c>
      <c r="B9" s="3" t="s">
        <v>9</v>
      </c>
      <c r="C9" s="6" t="s">
        <v>183</v>
      </c>
      <c r="D9" s="7">
        <v>2500701277</v>
      </c>
      <c r="E9" s="6">
        <v>24</v>
      </c>
      <c r="F9" s="8">
        <f t="shared" ref="F9:F22" si="0">E9/50*15</f>
        <v>7.1999999999999993</v>
      </c>
      <c r="G9" s="3">
        <v>43</v>
      </c>
      <c r="H9" s="8">
        <f t="shared" ref="H9:H40" si="1">G9/50*15</f>
        <v>12.9</v>
      </c>
      <c r="I9" s="8">
        <f t="shared" ref="I9:I40" si="2">F9+H9</f>
        <v>20.100000000000001</v>
      </c>
    </row>
    <row r="10" spans="1:10" ht="20.100000000000001" customHeight="1" x14ac:dyDescent="0.25">
      <c r="A10" s="3">
        <f t="shared" ref="A10:A41" si="3">1+A9</f>
        <v>2</v>
      </c>
      <c r="B10" s="3" t="s">
        <v>10</v>
      </c>
      <c r="C10" s="6" t="s">
        <v>184</v>
      </c>
      <c r="D10" s="7">
        <v>2500715745</v>
      </c>
      <c r="E10" s="6">
        <v>17</v>
      </c>
      <c r="F10" s="8">
        <f t="shared" si="0"/>
        <v>5.1000000000000005</v>
      </c>
      <c r="G10" s="3">
        <v>44</v>
      </c>
      <c r="H10" s="8">
        <f t="shared" si="1"/>
        <v>13.2</v>
      </c>
      <c r="I10" s="8">
        <f t="shared" si="2"/>
        <v>18.3</v>
      </c>
    </row>
    <row r="11" spans="1:10" ht="20.100000000000001" customHeight="1" x14ac:dyDescent="0.25">
      <c r="A11" s="3">
        <f t="shared" si="3"/>
        <v>3</v>
      </c>
      <c r="B11" s="3" t="s">
        <v>11</v>
      </c>
      <c r="C11" s="6" t="s">
        <v>185</v>
      </c>
      <c r="D11" s="7">
        <v>2500731211</v>
      </c>
      <c r="E11" s="6">
        <v>32</v>
      </c>
      <c r="F11" s="8">
        <f t="shared" si="0"/>
        <v>9.6</v>
      </c>
      <c r="G11" s="3">
        <v>43</v>
      </c>
      <c r="H11" s="8">
        <f t="shared" si="1"/>
        <v>12.9</v>
      </c>
      <c r="I11" s="8">
        <f t="shared" si="2"/>
        <v>22.5</v>
      </c>
    </row>
    <row r="12" spans="1:10" ht="20.100000000000001" customHeight="1" x14ac:dyDescent="0.25">
      <c r="A12" s="3">
        <f t="shared" si="3"/>
        <v>4</v>
      </c>
      <c r="B12" s="3" t="s">
        <v>12</v>
      </c>
      <c r="C12" s="6" t="s">
        <v>186</v>
      </c>
      <c r="D12" s="7">
        <v>2500701278</v>
      </c>
      <c r="E12" s="6">
        <v>16</v>
      </c>
      <c r="F12" s="8">
        <f t="shared" si="0"/>
        <v>4.8</v>
      </c>
      <c r="G12" s="3">
        <v>34</v>
      </c>
      <c r="H12" s="8">
        <f t="shared" si="1"/>
        <v>10.200000000000001</v>
      </c>
      <c r="I12" s="8">
        <f t="shared" si="2"/>
        <v>15</v>
      </c>
    </row>
    <row r="13" spans="1:10" ht="20.100000000000001" customHeight="1" x14ac:dyDescent="0.25">
      <c r="A13" s="3">
        <f t="shared" si="3"/>
        <v>5</v>
      </c>
      <c r="B13" s="3" t="s">
        <v>357</v>
      </c>
      <c r="C13" s="3" t="s">
        <v>368</v>
      </c>
      <c r="D13" s="9">
        <v>2400713236</v>
      </c>
      <c r="E13" s="9">
        <v>29</v>
      </c>
      <c r="F13" s="8">
        <f t="shared" si="0"/>
        <v>8.6999999999999993</v>
      </c>
      <c r="G13" s="3">
        <v>44</v>
      </c>
      <c r="H13" s="8">
        <f t="shared" si="1"/>
        <v>13.2</v>
      </c>
      <c r="I13" s="8">
        <f t="shared" si="2"/>
        <v>21.9</v>
      </c>
    </row>
    <row r="14" spans="1:10" ht="20.100000000000001" customHeight="1" x14ac:dyDescent="0.25">
      <c r="A14" s="3">
        <f t="shared" si="3"/>
        <v>6</v>
      </c>
      <c r="B14" s="3" t="s">
        <v>13</v>
      </c>
      <c r="C14" s="6" t="s">
        <v>187</v>
      </c>
      <c r="D14" s="7">
        <v>2500715751</v>
      </c>
      <c r="E14" s="6">
        <v>30</v>
      </c>
      <c r="F14" s="8">
        <f t="shared" si="0"/>
        <v>9</v>
      </c>
      <c r="G14" s="3">
        <v>47</v>
      </c>
      <c r="H14" s="8">
        <f t="shared" si="1"/>
        <v>14.1</v>
      </c>
      <c r="I14" s="8">
        <f t="shared" si="2"/>
        <v>23.1</v>
      </c>
    </row>
    <row r="15" spans="1:10" ht="20.100000000000001" customHeight="1" x14ac:dyDescent="0.25">
      <c r="A15" s="3">
        <f t="shared" si="3"/>
        <v>7</v>
      </c>
      <c r="B15" s="3" t="s">
        <v>14</v>
      </c>
      <c r="C15" s="6" t="s">
        <v>188</v>
      </c>
      <c r="D15" s="7">
        <v>2500715752</v>
      </c>
      <c r="E15" s="6">
        <v>46</v>
      </c>
      <c r="F15" s="8">
        <f t="shared" si="0"/>
        <v>13.8</v>
      </c>
      <c r="G15" s="3">
        <v>45</v>
      </c>
      <c r="H15" s="8">
        <f t="shared" si="1"/>
        <v>13.5</v>
      </c>
      <c r="I15" s="8">
        <f t="shared" si="2"/>
        <v>27.3</v>
      </c>
    </row>
    <row r="16" spans="1:10" ht="20.100000000000001" customHeight="1" x14ac:dyDescent="0.25">
      <c r="A16" s="3">
        <f t="shared" si="3"/>
        <v>8</v>
      </c>
      <c r="B16" s="3" t="s">
        <v>15</v>
      </c>
      <c r="C16" s="6" t="s">
        <v>189</v>
      </c>
      <c r="D16" s="7">
        <v>2500701279</v>
      </c>
      <c r="E16" s="6">
        <v>37</v>
      </c>
      <c r="F16" s="8">
        <f t="shared" si="0"/>
        <v>11.1</v>
      </c>
      <c r="G16" s="3">
        <v>46</v>
      </c>
      <c r="H16" s="8">
        <f t="shared" si="1"/>
        <v>13.8</v>
      </c>
      <c r="I16" s="8">
        <f t="shared" si="2"/>
        <v>24.9</v>
      </c>
    </row>
    <row r="17" spans="1:9" ht="20.100000000000001" customHeight="1" x14ac:dyDescent="0.25">
      <c r="A17" s="3">
        <f t="shared" si="3"/>
        <v>9</v>
      </c>
      <c r="B17" s="3" t="s">
        <v>180</v>
      </c>
      <c r="C17" s="6" t="s">
        <v>355</v>
      </c>
      <c r="D17" s="7">
        <v>2500715755</v>
      </c>
      <c r="E17" s="6">
        <v>27</v>
      </c>
      <c r="F17" s="8">
        <f t="shared" si="0"/>
        <v>8.1000000000000014</v>
      </c>
      <c r="G17" s="3">
        <v>41</v>
      </c>
      <c r="H17" s="8">
        <f t="shared" si="1"/>
        <v>12.299999999999999</v>
      </c>
      <c r="I17" s="8">
        <f t="shared" si="2"/>
        <v>20.399999999999999</v>
      </c>
    </row>
    <row r="18" spans="1:9" ht="20.100000000000001" customHeight="1" x14ac:dyDescent="0.25">
      <c r="A18" s="3">
        <f t="shared" si="3"/>
        <v>10</v>
      </c>
      <c r="B18" s="3" t="s">
        <v>17</v>
      </c>
      <c r="C18" s="6" t="s">
        <v>191</v>
      </c>
      <c r="D18" s="7">
        <v>2500715756</v>
      </c>
      <c r="E18" s="6">
        <v>22</v>
      </c>
      <c r="F18" s="8">
        <f t="shared" si="0"/>
        <v>6.6</v>
      </c>
      <c r="G18" s="3">
        <v>34</v>
      </c>
      <c r="H18" s="8">
        <f t="shared" si="1"/>
        <v>10.200000000000001</v>
      </c>
      <c r="I18" s="8">
        <f t="shared" si="2"/>
        <v>16.8</v>
      </c>
    </row>
    <row r="19" spans="1:9" ht="20.100000000000001" customHeight="1" x14ac:dyDescent="0.25">
      <c r="A19" s="3">
        <f t="shared" si="3"/>
        <v>11</v>
      </c>
      <c r="B19" s="3" t="s">
        <v>18</v>
      </c>
      <c r="C19" s="6" t="s">
        <v>192</v>
      </c>
      <c r="D19" s="7">
        <v>2500715759</v>
      </c>
      <c r="E19" s="6">
        <v>17</v>
      </c>
      <c r="F19" s="8">
        <f t="shared" si="0"/>
        <v>5.1000000000000005</v>
      </c>
      <c r="G19" s="3">
        <v>33</v>
      </c>
      <c r="H19" s="8">
        <f t="shared" si="1"/>
        <v>9.9</v>
      </c>
      <c r="I19" s="8">
        <f t="shared" si="2"/>
        <v>15</v>
      </c>
    </row>
    <row r="20" spans="1:9" ht="20.100000000000001" customHeight="1" x14ac:dyDescent="0.25">
      <c r="A20" s="3">
        <f t="shared" si="3"/>
        <v>12</v>
      </c>
      <c r="B20" s="3" t="s">
        <v>19</v>
      </c>
      <c r="C20" s="6" t="s">
        <v>193</v>
      </c>
      <c r="D20" s="7">
        <v>2500715761</v>
      </c>
      <c r="E20" s="6">
        <v>25</v>
      </c>
      <c r="F20" s="8">
        <f t="shared" si="0"/>
        <v>7.5</v>
      </c>
      <c r="G20" s="3">
        <v>38</v>
      </c>
      <c r="H20" s="8">
        <f t="shared" si="1"/>
        <v>11.4</v>
      </c>
      <c r="I20" s="8">
        <f t="shared" si="2"/>
        <v>18.899999999999999</v>
      </c>
    </row>
    <row r="21" spans="1:9" ht="20.100000000000001" customHeight="1" x14ac:dyDescent="0.25">
      <c r="A21" s="3">
        <f t="shared" si="3"/>
        <v>13</v>
      </c>
      <c r="B21" s="3" t="s">
        <v>20</v>
      </c>
      <c r="C21" s="6" t="s">
        <v>194</v>
      </c>
      <c r="D21" s="7">
        <v>2500715762</v>
      </c>
      <c r="E21" s="6">
        <v>16</v>
      </c>
      <c r="F21" s="8">
        <f t="shared" si="0"/>
        <v>4.8</v>
      </c>
      <c r="G21" s="3">
        <v>35</v>
      </c>
      <c r="H21" s="8">
        <f t="shared" si="1"/>
        <v>10.5</v>
      </c>
      <c r="I21" s="8">
        <f t="shared" si="2"/>
        <v>15.3</v>
      </c>
    </row>
    <row r="22" spans="1:9" ht="20.100000000000001" customHeight="1" x14ac:dyDescent="0.25">
      <c r="A22" s="3">
        <f t="shared" si="3"/>
        <v>14</v>
      </c>
      <c r="B22" s="3" t="s">
        <v>21</v>
      </c>
      <c r="C22" s="6" t="s">
        <v>195</v>
      </c>
      <c r="D22" s="7">
        <v>2500715764</v>
      </c>
      <c r="E22" s="6">
        <v>17</v>
      </c>
      <c r="F22" s="8">
        <f t="shared" si="0"/>
        <v>5.1000000000000005</v>
      </c>
      <c r="G22" s="3">
        <v>38</v>
      </c>
      <c r="H22" s="8">
        <f t="shared" si="1"/>
        <v>11.4</v>
      </c>
      <c r="I22" s="8">
        <f t="shared" si="2"/>
        <v>16.5</v>
      </c>
    </row>
    <row r="23" spans="1:9" s="19" customFormat="1" ht="20.100000000000001" customHeight="1" x14ac:dyDescent="0.25">
      <c r="A23" s="14">
        <f t="shared" si="3"/>
        <v>15</v>
      </c>
      <c r="B23" s="14" t="s">
        <v>23</v>
      </c>
      <c r="C23" s="20" t="s">
        <v>197</v>
      </c>
      <c r="D23" s="21">
        <v>2500715773</v>
      </c>
      <c r="E23" s="20"/>
      <c r="F23" s="18"/>
      <c r="G23" s="15">
        <v>37</v>
      </c>
      <c r="H23" s="18">
        <f t="shared" si="1"/>
        <v>11.1</v>
      </c>
      <c r="I23" s="18">
        <f t="shared" si="2"/>
        <v>11.1</v>
      </c>
    </row>
    <row r="24" spans="1:9" ht="20.100000000000001" customHeight="1" x14ac:dyDescent="0.25">
      <c r="A24" s="3">
        <f t="shared" si="3"/>
        <v>16</v>
      </c>
      <c r="B24" s="14" t="s">
        <v>358</v>
      </c>
      <c r="C24" s="15"/>
      <c r="D24" s="16">
        <v>2400714296</v>
      </c>
      <c r="E24" s="17">
        <v>29</v>
      </c>
      <c r="F24" s="8">
        <f t="shared" ref="F24:F67" si="4">E24/50*15</f>
        <v>8.6999999999999993</v>
      </c>
      <c r="G24" s="14"/>
      <c r="H24" s="8">
        <f t="shared" si="1"/>
        <v>0</v>
      </c>
      <c r="I24" s="8">
        <f t="shared" si="2"/>
        <v>8.6999999999999993</v>
      </c>
    </row>
    <row r="25" spans="1:9" ht="20.100000000000001" customHeight="1" x14ac:dyDescent="0.25">
      <c r="A25" s="3">
        <f t="shared" si="3"/>
        <v>17</v>
      </c>
      <c r="B25" s="3" t="s">
        <v>24</v>
      </c>
      <c r="C25" s="6" t="s">
        <v>198</v>
      </c>
      <c r="D25" s="7">
        <v>2500715779</v>
      </c>
      <c r="E25" s="6">
        <v>31</v>
      </c>
      <c r="F25" s="8">
        <f t="shared" si="4"/>
        <v>9.3000000000000007</v>
      </c>
      <c r="G25" s="3">
        <v>41</v>
      </c>
      <c r="H25" s="8">
        <f t="shared" si="1"/>
        <v>12.299999999999999</v>
      </c>
      <c r="I25" s="8">
        <f t="shared" si="2"/>
        <v>21.6</v>
      </c>
    </row>
    <row r="26" spans="1:9" ht="20.100000000000001" customHeight="1" x14ac:dyDescent="0.25">
      <c r="A26" s="3">
        <f t="shared" si="3"/>
        <v>18</v>
      </c>
      <c r="B26" s="3" t="s">
        <v>25</v>
      </c>
      <c r="C26" s="6" t="s">
        <v>199</v>
      </c>
      <c r="D26" s="7">
        <v>2500715781</v>
      </c>
      <c r="E26" s="6">
        <v>25</v>
      </c>
      <c r="F26" s="8">
        <f t="shared" si="4"/>
        <v>7.5</v>
      </c>
      <c r="G26" s="3">
        <v>44</v>
      </c>
      <c r="H26" s="8">
        <f t="shared" si="1"/>
        <v>13.2</v>
      </c>
      <c r="I26" s="8">
        <f t="shared" si="2"/>
        <v>20.7</v>
      </c>
    </row>
    <row r="27" spans="1:9" ht="20.100000000000001" customHeight="1" x14ac:dyDescent="0.25">
      <c r="A27" s="3">
        <f t="shared" si="3"/>
        <v>19</v>
      </c>
      <c r="B27" s="3" t="s">
        <v>26</v>
      </c>
      <c r="C27" s="6" t="s">
        <v>200</v>
      </c>
      <c r="D27" s="7">
        <v>2300707020</v>
      </c>
      <c r="E27" s="6">
        <v>20</v>
      </c>
      <c r="F27" s="8">
        <f t="shared" si="4"/>
        <v>6</v>
      </c>
      <c r="G27" s="3">
        <v>37</v>
      </c>
      <c r="H27" s="8">
        <f t="shared" si="1"/>
        <v>11.1</v>
      </c>
      <c r="I27" s="8">
        <f t="shared" si="2"/>
        <v>17.100000000000001</v>
      </c>
    </row>
    <row r="28" spans="1:9" ht="20.100000000000001" customHeight="1" x14ac:dyDescent="0.25">
      <c r="A28" s="3">
        <f t="shared" si="3"/>
        <v>20</v>
      </c>
      <c r="B28" s="3" t="s">
        <v>27</v>
      </c>
      <c r="C28" s="6" t="s">
        <v>201</v>
      </c>
      <c r="D28" s="7">
        <v>2500726887</v>
      </c>
      <c r="E28" s="6">
        <v>22</v>
      </c>
      <c r="F28" s="8">
        <f t="shared" si="4"/>
        <v>6.6</v>
      </c>
      <c r="G28" s="3">
        <v>43</v>
      </c>
      <c r="H28" s="8">
        <f t="shared" si="1"/>
        <v>12.9</v>
      </c>
      <c r="I28" s="8">
        <f t="shared" si="2"/>
        <v>19.5</v>
      </c>
    </row>
    <row r="29" spans="1:9" ht="20.100000000000001" customHeight="1" x14ac:dyDescent="0.25">
      <c r="A29" s="3">
        <f t="shared" si="3"/>
        <v>21</v>
      </c>
      <c r="B29" s="3" t="s">
        <v>28</v>
      </c>
      <c r="C29" s="6" t="s">
        <v>202</v>
      </c>
      <c r="D29" s="7">
        <v>2500715785</v>
      </c>
      <c r="E29" s="6">
        <v>36</v>
      </c>
      <c r="F29" s="8">
        <f t="shared" si="4"/>
        <v>10.799999999999999</v>
      </c>
      <c r="G29" s="3">
        <v>39</v>
      </c>
      <c r="H29" s="8">
        <f t="shared" si="1"/>
        <v>11.700000000000001</v>
      </c>
      <c r="I29" s="8">
        <f t="shared" si="2"/>
        <v>22.5</v>
      </c>
    </row>
    <row r="30" spans="1:9" ht="20.100000000000001" customHeight="1" x14ac:dyDescent="0.25">
      <c r="A30" s="3">
        <f t="shared" si="3"/>
        <v>22</v>
      </c>
      <c r="B30" s="3" t="s">
        <v>29</v>
      </c>
      <c r="C30" s="6" t="s">
        <v>203</v>
      </c>
      <c r="D30" s="7">
        <v>2500701281</v>
      </c>
      <c r="E30" s="6">
        <v>26</v>
      </c>
      <c r="F30" s="8">
        <f t="shared" si="4"/>
        <v>7.8000000000000007</v>
      </c>
      <c r="G30" s="3">
        <v>35</v>
      </c>
      <c r="H30" s="8">
        <f t="shared" si="1"/>
        <v>10.5</v>
      </c>
      <c r="I30" s="8">
        <f t="shared" si="2"/>
        <v>18.3</v>
      </c>
    </row>
    <row r="31" spans="1:9" ht="20.100000000000001" customHeight="1" x14ac:dyDescent="0.25">
      <c r="A31" s="3">
        <f t="shared" si="3"/>
        <v>23</v>
      </c>
      <c r="B31" s="3" t="s">
        <v>31</v>
      </c>
      <c r="C31" s="6" t="s">
        <v>205</v>
      </c>
      <c r="D31" s="7">
        <v>2500715789</v>
      </c>
      <c r="E31" s="6">
        <v>32</v>
      </c>
      <c r="F31" s="8">
        <f t="shared" si="4"/>
        <v>9.6</v>
      </c>
      <c r="G31" s="3">
        <v>40</v>
      </c>
      <c r="H31" s="8">
        <f t="shared" si="1"/>
        <v>12</v>
      </c>
      <c r="I31" s="8">
        <f t="shared" si="2"/>
        <v>21.6</v>
      </c>
    </row>
    <row r="32" spans="1:9" ht="20.100000000000001" customHeight="1" x14ac:dyDescent="0.25">
      <c r="A32" s="3">
        <f t="shared" si="3"/>
        <v>24</v>
      </c>
      <c r="B32" s="3" t="s">
        <v>33</v>
      </c>
      <c r="C32" s="6" t="s">
        <v>207</v>
      </c>
      <c r="D32" s="7">
        <v>2500701282</v>
      </c>
      <c r="E32" s="6">
        <v>34</v>
      </c>
      <c r="F32" s="8">
        <f t="shared" si="4"/>
        <v>10.200000000000001</v>
      </c>
      <c r="G32" s="3">
        <v>46</v>
      </c>
      <c r="H32" s="8">
        <f t="shared" si="1"/>
        <v>13.8</v>
      </c>
      <c r="I32" s="8">
        <f t="shared" si="2"/>
        <v>24</v>
      </c>
    </row>
    <row r="33" spans="1:9" ht="20.100000000000001" customHeight="1" x14ac:dyDescent="0.25">
      <c r="A33" s="3">
        <f t="shared" si="3"/>
        <v>25</v>
      </c>
      <c r="B33" s="3" t="s">
        <v>34</v>
      </c>
      <c r="C33" s="6" t="s">
        <v>208</v>
      </c>
      <c r="D33" s="7">
        <v>2500715793</v>
      </c>
      <c r="E33" s="6">
        <v>22</v>
      </c>
      <c r="F33" s="8">
        <f t="shared" si="4"/>
        <v>6.6</v>
      </c>
      <c r="G33" s="3">
        <v>35</v>
      </c>
      <c r="H33" s="8">
        <f t="shared" si="1"/>
        <v>10.5</v>
      </c>
      <c r="I33" s="8">
        <f t="shared" si="2"/>
        <v>17.100000000000001</v>
      </c>
    </row>
    <row r="34" spans="1:9" ht="20.100000000000001" customHeight="1" x14ac:dyDescent="0.25">
      <c r="A34" s="3">
        <f t="shared" si="3"/>
        <v>26</v>
      </c>
      <c r="B34" s="3" t="s">
        <v>35</v>
      </c>
      <c r="C34" s="6" t="s">
        <v>209</v>
      </c>
      <c r="D34" s="7">
        <v>2500715794</v>
      </c>
      <c r="E34" s="6">
        <v>25</v>
      </c>
      <c r="F34" s="8">
        <f t="shared" si="4"/>
        <v>7.5</v>
      </c>
      <c r="G34" s="3">
        <v>45</v>
      </c>
      <c r="H34" s="8">
        <f t="shared" si="1"/>
        <v>13.5</v>
      </c>
      <c r="I34" s="8">
        <f t="shared" si="2"/>
        <v>21</v>
      </c>
    </row>
    <row r="35" spans="1:9" ht="20.100000000000001" customHeight="1" x14ac:dyDescent="0.25">
      <c r="A35" s="3">
        <f t="shared" si="3"/>
        <v>27</v>
      </c>
      <c r="B35" s="3" t="s">
        <v>36</v>
      </c>
      <c r="C35" s="6" t="s">
        <v>210</v>
      </c>
      <c r="D35" s="7">
        <v>2500701283</v>
      </c>
      <c r="E35" s="6">
        <v>33</v>
      </c>
      <c r="F35" s="8">
        <f t="shared" si="4"/>
        <v>9.9</v>
      </c>
      <c r="G35" s="3">
        <v>41</v>
      </c>
      <c r="H35" s="8">
        <f t="shared" si="1"/>
        <v>12.299999999999999</v>
      </c>
      <c r="I35" s="8">
        <f t="shared" si="2"/>
        <v>22.2</v>
      </c>
    </row>
    <row r="36" spans="1:9" ht="20.100000000000001" customHeight="1" x14ac:dyDescent="0.25">
      <c r="A36" s="3">
        <f t="shared" si="3"/>
        <v>28</v>
      </c>
      <c r="B36" s="3" t="s">
        <v>38</v>
      </c>
      <c r="C36" s="6" t="s">
        <v>212</v>
      </c>
      <c r="D36" s="7">
        <v>2500715796</v>
      </c>
      <c r="E36" s="6">
        <v>21</v>
      </c>
      <c r="F36" s="8">
        <f t="shared" si="4"/>
        <v>6.3</v>
      </c>
      <c r="G36" s="3">
        <v>37</v>
      </c>
      <c r="H36" s="8">
        <f t="shared" si="1"/>
        <v>11.1</v>
      </c>
      <c r="I36" s="8">
        <f t="shared" si="2"/>
        <v>17.399999999999999</v>
      </c>
    </row>
    <row r="37" spans="1:9" ht="20.100000000000001" customHeight="1" x14ac:dyDescent="0.25">
      <c r="A37" s="3">
        <f t="shared" si="3"/>
        <v>29</v>
      </c>
      <c r="B37" s="3" t="s">
        <v>39</v>
      </c>
      <c r="C37" s="6" t="s">
        <v>213</v>
      </c>
      <c r="D37" s="7">
        <v>2500715797</v>
      </c>
      <c r="E37" s="6">
        <v>33</v>
      </c>
      <c r="F37" s="8">
        <f t="shared" si="4"/>
        <v>9.9</v>
      </c>
      <c r="G37" s="3">
        <v>39</v>
      </c>
      <c r="H37" s="8">
        <f t="shared" si="1"/>
        <v>11.700000000000001</v>
      </c>
      <c r="I37" s="8">
        <f t="shared" si="2"/>
        <v>21.6</v>
      </c>
    </row>
    <row r="38" spans="1:9" ht="20.100000000000001" customHeight="1" x14ac:dyDescent="0.25">
      <c r="A38" s="3">
        <f t="shared" si="3"/>
        <v>30</v>
      </c>
      <c r="B38" s="3" t="s">
        <v>41</v>
      </c>
      <c r="C38" s="6" t="s">
        <v>215</v>
      </c>
      <c r="D38" s="7">
        <v>2500701284</v>
      </c>
      <c r="E38" s="6">
        <v>35</v>
      </c>
      <c r="F38" s="8">
        <f t="shared" si="4"/>
        <v>10.5</v>
      </c>
      <c r="G38" s="3">
        <v>44</v>
      </c>
      <c r="H38" s="8">
        <f t="shared" si="1"/>
        <v>13.2</v>
      </c>
      <c r="I38" s="8">
        <f t="shared" si="2"/>
        <v>23.7</v>
      </c>
    </row>
    <row r="39" spans="1:9" ht="20.100000000000001" customHeight="1" x14ac:dyDescent="0.25">
      <c r="A39" s="3">
        <f t="shared" si="3"/>
        <v>31</v>
      </c>
      <c r="B39" s="3" t="s">
        <v>42</v>
      </c>
      <c r="C39" s="6" t="s">
        <v>216</v>
      </c>
      <c r="D39" s="7">
        <v>2500724172</v>
      </c>
      <c r="E39" s="6">
        <v>29</v>
      </c>
      <c r="F39" s="8">
        <f t="shared" si="4"/>
        <v>8.6999999999999993</v>
      </c>
      <c r="G39" s="3">
        <v>45</v>
      </c>
      <c r="H39" s="8">
        <f t="shared" si="1"/>
        <v>13.5</v>
      </c>
      <c r="I39" s="8">
        <f t="shared" si="2"/>
        <v>22.2</v>
      </c>
    </row>
    <row r="40" spans="1:9" ht="20.100000000000001" customHeight="1" x14ac:dyDescent="0.25">
      <c r="A40" s="3">
        <f t="shared" si="3"/>
        <v>32</v>
      </c>
      <c r="B40" s="3" t="s">
        <v>43</v>
      </c>
      <c r="C40" s="6" t="s">
        <v>217</v>
      </c>
      <c r="D40" s="7">
        <v>2500715799</v>
      </c>
      <c r="E40" s="6">
        <v>28</v>
      </c>
      <c r="F40" s="8">
        <f t="shared" si="4"/>
        <v>8.4</v>
      </c>
      <c r="G40" s="3">
        <v>44</v>
      </c>
      <c r="H40" s="8">
        <f t="shared" si="1"/>
        <v>13.2</v>
      </c>
      <c r="I40" s="8">
        <f t="shared" si="2"/>
        <v>21.6</v>
      </c>
    </row>
    <row r="41" spans="1:9" ht="20.100000000000001" customHeight="1" x14ac:dyDescent="0.25">
      <c r="A41" s="3">
        <f t="shared" si="3"/>
        <v>33</v>
      </c>
      <c r="B41" s="3" t="s">
        <v>44</v>
      </c>
      <c r="C41" s="6" t="s">
        <v>218</v>
      </c>
      <c r="D41" s="7">
        <v>2500715800</v>
      </c>
      <c r="E41" s="6">
        <v>27</v>
      </c>
      <c r="F41" s="8">
        <f t="shared" si="4"/>
        <v>8.1000000000000014</v>
      </c>
      <c r="G41" s="3">
        <v>41</v>
      </c>
      <c r="H41" s="8">
        <f t="shared" ref="H41:H72" si="5">G41/50*15</f>
        <v>12.299999999999999</v>
      </c>
      <c r="I41" s="8">
        <f t="shared" ref="I41:I72" si="6">F41+H41</f>
        <v>20.399999999999999</v>
      </c>
    </row>
    <row r="42" spans="1:9" ht="20.100000000000001" customHeight="1" x14ac:dyDescent="0.25">
      <c r="A42" s="3">
        <f t="shared" ref="A42:A73" si="7">1+A41</f>
        <v>34</v>
      </c>
      <c r="B42" s="3" t="s">
        <v>45</v>
      </c>
      <c r="C42" s="6" t="s">
        <v>219</v>
      </c>
      <c r="D42" s="7">
        <v>2500715802</v>
      </c>
      <c r="E42" s="6">
        <v>25</v>
      </c>
      <c r="F42" s="8">
        <f t="shared" si="4"/>
        <v>7.5</v>
      </c>
      <c r="G42" s="3">
        <v>44</v>
      </c>
      <c r="H42" s="8">
        <f t="shared" si="5"/>
        <v>13.2</v>
      </c>
      <c r="I42" s="8">
        <f t="shared" si="6"/>
        <v>20.7</v>
      </c>
    </row>
    <row r="43" spans="1:9" ht="20.100000000000001" customHeight="1" x14ac:dyDescent="0.25">
      <c r="A43" s="3">
        <f t="shared" si="7"/>
        <v>35</v>
      </c>
      <c r="B43" s="3" t="s">
        <v>46</v>
      </c>
      <c r="C43" s="6" t="s">
        <v>220</v>
      </c>
      <c r="D43" s="7">
        <v>2500715807</v>
      </c>
      <c r="E43" s="6">
        <v>22</v>
      </c>
      <c r="F43" s="8">
        <f t="shared" si="4"/>
        <v>6.6</v>
      </c>
      <c r="G43" s="3">
        <v>39</v>
      </c>
      <c r="H43" s="8">
        <f t="shared" si="5"/>
        <v>11.700000000000001</v>
      </c>
      <c r="I43" s="8">
        <f t="shared" si="6"/>
        <v>18.3</v>
      </c>
    </row>
    <row r="44" spans="1:9" ht="20.100000000000001" customHeight="1" x14ac:dyDescent="0.25">
      <c r="A44" s="3">
        <f t="shared" si="7"/>
        <v>36</v>
      </c>
      <c r="B44" s="3" t="s">
        <v>48</v>
      </c>
      <c r="C44" s="6" t="s">
        <v>222</v>
      </c>
      <c r="D44" s="7">
        <v>2500715809</v>
      </c>
      <c r="E44" s="6">
        <v>32</v>
      </c>
      <c r="F44" s="8">
        <f t="shared" si="4"/>
        <v>9.6</v>
      </c>
      <c r="G44" s="3">
        <v>43</v>
      </c>
      <c r="H44" s="8">
        <f t="shared" si="5"/>
        <v>12.9</v>
      </c>
      <c r="I44" s="8">
        <f t="shared" si="6"/>
        <v>22.5</v>
      </c>
    </row>
    <row r="45" spans="1:9" ht="20.100000000000001" customHeight="1" x14ac:dyDescent="0.25">
      <c r="A45" s="3">
        <f t="shared" si="7"/>
        <v>37</v>
      </c>
      <c r="B45" s="3" t="s">
        <v>49</v>
      </c>
      <c r="C45" s="6" t="s">
        <v>223</v>
      </c>
      <c r="D45" s="7">
        <v>2500715810</v>
      </c>
      <c r="E45" s="6">
        <v>34</v>
      </c>
      <c r="F45" s="8">
        <f t="shared" si="4"/>
        <v>10.200000000000001</v>
      </c>
      <c r="G45" s="3">
        <v>46</v>
      </c>
      <c r="H45" s="8">
        <f t="shared" si="5"/>
        <v>13.8</v>
      </c>
      <c r="I45" s="8">
        <f t="shared" si="6"/>
        <v>24</v>
      </c>
    </row>
    <row r="46" spans="1:9" ht="20.100000000000001" customHeight="1" x14ac:dyDescent="0.25">
      <c r="A46" s="3">
        <f t="shared" si="7"/>
        <v>38</v>
      </c>
      <c r="B46" s="3" t="s">
        <v>50</v>
      </c>
      <c r="C46" s="6" t="s">
        <v>224</v>
      </c>
      <c r="D46" s="7">
        <v>2500715812</v>
      </c>
      <c r="E46" s="6">
        <v>22</v>
      </c>
      <c r="F46" s="8">
        <f t="shared" si="4"/>
        <v>6.6</v>
      </c>
      <c r="G46" s="3">
        <v>40</v>
      </c>
      <c r="H46" s="8">
        <f t="shared" si="5"/>
        <v>12</v>
      </c>
      <c r="I46" s="8">
        <f t="shared" si="6"/>
        <v>18.600000000000001</v>
      </c>
    </row>
    <row r="47" spans="1:9" ht="20.100000000000001" customHeight="1" x14ac:dyDescent="0.25">
      <c r="A47" s="3">
        <f t="shared" si="7"/>
        <v>39</v>
      </c>
      <c r="B47" s="3" t="s">
        <v>51</v>
      </c>
      <c r="C47" s="6" t="s">
        <v>225</v>
      </c>
      <c r="D47" s="7">
        <v>2500715814</v>
      </c>
      <c r="E47" s="6">
        <v>37</v>
      </c>
      <c r="F47" s="8">
        <f t="shared" si="4"/>
        <v>11.1</v>
      </c>
      <c r="G47" s="3">
        <v>42</v>
      </c>
      <c r="H47" s="8">
        <f t="shared" si="5"/>
        <v>12.6</v>
      </c>
      <c r="I47" s="8">
        <f t="shared" si="6"/>
        <v>23.7</v>
      </c>
    </row>
    <row r="48" spans="1:9" ht="20.100000000000001" customHeight="1" x14ac:dyDescent="0.25">
      <c r="A48" s="3">
        <f t="shared" si="7"/>
        <v>40</v>
      </c>
      <c r="B48" s="3" t="s">
        <v>52</v>
      </c>
      <c r="C48" s="6" t="s">
        <v>226</v>
      </c>
      <c r="D48" s="7">
        <v>2500715817</v>
      </c>
      <c r="E48" s="6">
        <v>28</v>
      </c>
      <c r="F48" s="8">
        <f t="shared" si="4"/>
        <v>8.4</v>
      </c>
      <c r="G48" s="3">
        <v>41</v>
      </c>
      <c r="H48" s="8">
        <f t="shared" si="5"/>
        <v>12.299999999999999</v>
      </c>
      <c r="I48" s="8">
        <f t="shared" si="6"/>
        <v>20.7</v>
      </c>
    </row>
    <row r="49" spans="1:9" ht="20.100000000000001" customHeight="1" x14ac:dyDescent="0.25">
      <c r="A49" s="3">
        <f t="shared" si="7"/>
        <v>41</v>
      </c>
      <c r="B49" s="3" t="s">
        <v>54</v>
      </c>
      <c r="C49" s="6" t="s">
        <v>228</v>
      </c>
      <c r="D49" s="7">
        <v>2500715818</v>
      </c>
      <c r="E49" s="6">
        <v>32</v>
      </c>
      <c r="F49" s="8">
        <f t="shared" si="4"/>
        <v>9.6</v>
      </c>
      <c r="G49" s="3">
        <v>46</v>
      </c>
      <c r="H49" s="8">
        <f t="shared" si="5"/>
        <v>13.8</v>
      </c>
      <c r="I49" s="8">
        <f t="shared" si="6"/>
        <v>23.4</v>
      </c>
    </row>
    <row r="50" spans="1:9" ht="20.100000000000001" customHeight="1" x14ac:dyDescent="0.25">
      <c r="A50" s="3">
        <f t="shared" si="7"/>
        <v>42</v>
      </c>
      <c r="B50" s="3" t="s">
        <v>55</v>
      </c>
      <c r="C50" s="6" t="s">
        <v>229</v>
      </c>
      <c r="D50" s="7">
        <v>2500715821</v>
      </c>
      <c r="E50" s="6">
        <v>24</v>
      </c>
      <c r="F50" s="8">
        <f t="shared" si="4"/>
        <v>7.1999999999999993</v>
      </c>
      <c r="G50" s="3">
        <v>40</v>
      </c>
      <c r="H50" s="8">
        <f t="shared" si="5"/>
        <v>12</v>
      </c>
      <c r="I50" s="8">
        <f t="shared" si="6"/>
        <v>19.2</v>
      </c>
    </row>
    <row r="51" spans="1:9" ht="20.100000000000001" customHeight="1" x14ac:dyDescent="0.25">
      <c r="A51" s="3">
        <f t="shared" si="7"/>
        <v>43</v>
      </c>
      <c r="B51" s="3" t="s">
        <v>56</v>
      </c>
      <c r="C51" s="6" t="s">
        <v>230</v>
      </c>
      <c r="D51" s="7">
        <v>2500715823</v>
      </c>
      <c r="E51" s="6">
        <v>20</v>
      </c>
      <c r="F51" s="8">
        <f t="shared" si="4"/>
        <v>6</v>
      </c>
      <c r="G51" s="3">
        <v>43</v>
      </c>
      <c r="H51" s="8">
        <f t="shared" si="5"/>
        <v>12.9</v>
      </c>
      <c r="I51" s="8">
        <f t="shared" si="6"/>
        <v>18.899999999999999</v>
      </c>
    </row>
    <row r="52" spans="1:9" ht="20.100000000000001" customHeight="1" x14ac:dyDescent="0.25">
      <c r="A52" s="3">
        <f t="shared" si="7"/>
        <v>44</v>
      </c>
      <c r="B52" s="3" t="s">
        <v>57</v>
      </c>
      <c r="C52" s="6" t="s">
        <v>231</v>
      </c>
      <c r="D52" s="7">
        <v>2500715825</v>
      </c>
      <c r="E52" s="6">
        <v>30</v>
      </c>
      <c r="F52" s="8">
        <f t="shared" si="4"/>
        <v>9</v>
      </c>
      <c r="G52" s="3">
        <v>43</v>
      </c>
      <c r="H52" s="8">
        <f t="shared" si="5"/>
        <v>12.9</v>
      </c>
      <c r="I52" s="8">
        <f t="shared" si="6"/>
        <v>21.9</v>
      </c>
    </row>
    <row r="53" spans="1:9" ht="15.75" x14ac:dyDescent="0.25">
      <c r="A53" s="3">
        <f t="shared" si="7"/>
        <v>45</v>
      </c>
      <c r="B53" s="3" t="s">
        <v>58</v>
      </c>
      <c r="C53" s="6" t="s">
        <v>232</v>
      </c>
      <c r="D53" s="7">
        <v>2500701285</v>
      </c>
      <c r="E53" s="6">
        <v>39</v>
      </c>
      <c r="F53" s="8">
        <f t="shared" si="4"/>
        <v>11.700000000000001</v>
      </c>
      <c r="G53" s="3">
        <v>46</v>
      </c>
      <c r="H53" s="8">
        <f t="shared" si="5"/>
        <v>13.8</v>
      </c>
      <c r="I53" s="8">
        <f t="shared" si="6"/>
        <v>25.5</v>
      </c>
    </row>
    <row r="54" spans="1:9" ht="15.75" x14ac:dyDescent="0.25">
      <c r="A54" s="3">
        <f t="shared" si="7"/>
        <v>46</v>
      </c>
      <c r="B54" s="3" t="s">
        <v>179</v>
      </c>
      <c r="C54" s="6" t="s">
        <v>354</v>
      </c>
      <c r="D54" s="7">
        <v>250071286</v>
      </c>
      <c r="E54" s="6">
        <v>41</v>
      </c>
      <c r="F54" s="8">
        <f t="shared" si="4"/>
        <v>12.299999999999999</v>
      </c>
      <c r="G54" s="3">
        <v>39</v>
      </c>
      <c r="H54" s="8">
        <f t="shared" si="5"/>
        <v>11.700000000000001</v>
      </c>
      <c r="I54" s="8">
        <f t="shared" si="6"/>
        <v>24</v>
      </c>
    </row>
    <row r="55" spans="1:9" ht="15.75" x14ac:dyDescent="0.25">
      <c r="A55" s="3">
        <f t="shared" si="7"/>
        <v>47</v>
      </c>
      <c r="B55" s="3" t="s">
        <v>59</v>
      </c>
      <c r="C55" s="6" t="s">
        <v>233</v>
      </c>
      <c r="D55" s="7">
        <v>2500715826</v>
      </c>
      <c r="E55" s="6">
        <v>33</v>
      </c>
      <c r="F55" s="8">
        <f t="shared" si="4"/>
        <v>9.9</v>
      </c>
      <c r="G55" s="3">
        <v>38</v>
      </c>
      <c r="H55" s="8">
        <f t="shared" si="5"/>
        <v>11.4</v>
      </c>
      <c r="I55" s="8">
        <f t="shared" si="6"/>
        <v>21.3</v>
      </c>
    </row>
    <row r="56" spans="1:9" ht="15.75" x14ac:dyDescent="0.25">
      <c r="A56" s="3">
        <f t="shared" si="7"/>
        <v>48</v>
      </c>
      <c r="B56" s="3" t="s">
        <v>60</v>
      </c>
      <c r="C56" s="6" t="s">
        <v>234</v>
      </c>
      <c r="D56" s="7">
        <v>2500715828</v>
      </c>
      <c r="E56" s="6">
        <v>29</v>
      </c>
      <c r="F56" s="8">
        <f t="shared" si="4"/>
        <v>8.6999999999999993</v>
      </c>
      <c r="G56" s="3">
        <v>37</v>
      </c>
      <c r="H56" s="8">
        <f t="shared" si="5"/>
        <v>11.1</v>
      </c>
      <c r="I56" s="8">
        <f t="shared" si="6"/>
        <v>19.799999999999997</v>
      </c>
    </row>
    <row r="57" spans="1:9" ht="15.75" x14ac:dyDescent="0.25">
      <c r="A57" s="3">
        <f t="shared" si="7"/>
        <v>49</v>
      </c>
      <c r="B57" s="3" t="s">
        <v>61</v>
      </c>
      <c r="C57" s="6" t="s">
        <v>235</v>
      </c>
      <c r="D57" s="7">
        <v>2500715829</v>
      </c>
      <c r="E57" s="6">
        <v>34</v>
      </c>
      <c r="F57" s="8">
        <f t="shared" si="4"/>
        <v>10.200000000000001</v>
      </c>
      <c r="G57" s="3">
        <v>40</v>
      </c>
      <c r="H57" s="8">
        <f t="shared" si="5"/>
        <v>12</v>
      </c>
      <c r="I57" s="8">
        <f t="shared" si="6"/>
        <v>22.200000000000003</v>
      </c>
    </row>
    <row r="58" spans="1:9" ht="15.75" x14ac:dyDescent="0.25">
      <c r="A58" s="3">
        <f t="shared" si="7"/>
        <v>50</v>
      </c>
      <c r="B58" s="3" t="s">
        <v>62</v>
      </c>
      <c r="C58" s="6" t="s">
        <v>236</v>
      </c>
      <c r="D58" s="7">
        <v>2500715831</v>
      </c>
      <c r="E58" s="6">
        <v>15</v>
      </c>
      <c r="F58" s="8">
        <f t="shared" si="4"/>
        <v>4.5</v>
      </c>
      <c r="G58" s="3">
        <v>27</v>
      </c>
      <c r="H58" s="8">
        <f t="shared" si="5"/>
        <v>8.1000000000000014</v>
      </c>
      <c r="I58" s="8">
        <f t="shared" si="6"/>
        <v>12.600000000000001</v>
      </c>
    </row>
    <row r="59" spans="1:9" ht="15.75" x14ac:dyDescent="0.25">
      <c r="A59" s="3">
        <f t="shared" si="7"/>
        <v>51</v>
      </c>
      <c r="B59" s="3" t="s">
        <v>64</v>
      </c>
      <c r="C59" s="6" t="s">
        <v>238</v>
      </c>
      <c r="D59" s="7">
        <v>2500715834</v>
      </c>
      <c r="E59" s="6">
        <v>30</v>
      </c>
      <c r="F59" s="8">
        <f t="shared" si="4"/>
        <v>9</v>
      </c>
      <c r="G59" s="3">
        <v>38</v>
      </c>
      <c r="H59" s="8">
        <f t="shared" si="5"/>
        <v>11.4</v>
      </c>
      <c r="I59" s="8">
        <f t="shared" si="6"/>
        <v>20.399999999999999</v>
      </c>
    </row>
    <row r="60" spans="1:9" ht="15.75" x14ac:dyDescent="0.25">
      <c r="A60" s="3">
        <f t="shared" si="7"/>
        <v>52</v>
      </c>
      <c r="B60" s="3" t="s">
        <v>65</v>
      </c>
      <c r="C60" s="6" t="s">
        <v>239</v>
      </c>
      <c r="D60" s="7">
        <v>2500715836</v>
      </c>
      <c r="E60" s="6">
        <v>17</v>
      </c>
      <c r="F60" s="8">
        <f t="shared" si="4"/>
        <v>5.1000000000000005</v>
      </c>
      <c r="G60" s="3">
        <v>40</v>
      </c>
      <c r="H60" s="8">
        <f t="shared" si="5"/>
        <v>12</v>
      </c>
      <c r="I60" s="8">
        <f t="shared" si="6"/>
        <v>17.100000000000001</v>
      </c>
    </row>
    <row r="61" spans="1:9" ht="15.75" x14ac:dyDescent="0.25">
      <c r="A61" s="3">
        <f t="shared" si="7"/>
        <v>53</v>
      </c>
      <c r="B61" s="3" t="s">
        <v>66</v>
      </c>
      <c r="C61" s="6" t="s">
        <v>240</v>
      </c>
      <c r="D61" s="7">
        <v>2500715837</v>
      </c>
      <c r="E61" s="6">
        <v>26</v>
      </c>
      <c r="F61" s="8">
        <f t="shared" si="4"/>
        <v>7.8000000000000007</v>
      </c>
      <c r="G61" s="3">
        <v>34</v>
      </c>
      <c r="H61" s="8">
        <f t="shared" si="5"/>
        <v>10.200000000000001</v>
      </c>
      <c r="I61" s="8">
        <f t="shared" si="6"/>
        <v>18</v>
      </c>
    </row>
    <row r="62" spans="1:9" ht="15.75" x14ac:dyDescent="0.25">
      <c r="A62" s="3">
        <f t="shared" si="7"/>
        <v>54</v>
      </c>
      <c r="B62" s="3" t="s">
        <v>67</v>
      </c>
      <c r="C62" s="6" t="s">
        <v>241</v>
      </c>
      <c r="D62" s="7">
        <v>2500715838</v>
      </c>
      <c r="E62" s="6">
        <v>26</v>
      </c>
      <c r="F62" s="8">
        <f t="shared" si="4"/>
        <v>7.8000000000000007</v>
      </c>
      <c r="G62" s="3">
        <v>43</v>
      </c>
      <c r="H62" s="8">
        <f t="shared" si="5"/>
        <v>12.9</v>
      </c>
      <c r="I62" s="8">
        <f t="shared" si="6"/>
        <v>20.700000000000003</v>
      </c>
    </row>
    <row r="63" spans="1:9" ht="15.75" x14ac:dyDescent="0.25">
      <c r="A63" s="3">
        <f t="shared" si="7"/>
        <v>55</v>
      </c>
      <c r="B63" s="3" t="s">
        <v>69</v>
      </c>
      <c r="C63" s="6" t="s">
        <v>243</v>
      </c>
      <c r="D63" s="7">
        <v>2500701287</v>
      </c>
      <c r="E63" s="6">
        <v>42</v>
      </c>
      <c r="F63" s="8">
        <f t="shared" si="4"/>
        <v>12.6</v>
      </c>
      <c r="G63" s="3">
        <v>47</v>
      </c>
      <c r="H63" s="8">
        <f t="shared" si="5"/>
        <v>14.1</v>
      </c>
      <c r="I63" s="8">
        <f t="shared" si="6"/>
        <v>26.7</v>
      </c>
    </row>
    <row r="64" spans="1:9" ht="15.75" x14ac:dyDescent="0.25">
      <c r="A64" s="3">
        <f t="shared" si="7"/>
        <v>56</v>
      </c>
      <c r="B64" s="3" t="s">
        <v>177</v>
      </c>
      <c r="C64" s="6" t="s">
        <v>352</v>
      </c>
      <c r="D64" s="7">
        <v>2500715841</v>
      </c>
      <c r="E64" s="6">
        <v>33</v>
      </c>
      <c r="F64" s="8">
        <f t="shared" si="4"/>
        <v>9.9</v>
      </c>
      <c r="G64" s="3">
        <v>39</v>
      </c>
      <c r="H64" s="8">
        <f t="shared" si="5"/>
        <v>11.700000000000001</v>
      </c>
      <c r="I64" s="8">
        <f t="shared" si="6"/>
        <v>21.6</v>
      </c>
    </row>
    <row r="65" spans="1:9" ht="15.75" x14ac:dyDescent="0.25">
      <c r="A65" s="3">
        <f t="shared" si="7"/>
        <v>57</v>
      </c>
      <c r="B65" s="3" t="s">
        <v>70</v>
      </c>
      <c r="C65" s="6" t="s">
        <v>244</v>
      </c>
      <c r="D65" s="7">
        <v>2500701288</v>
      </c>
      <c r="E65" s="6">
        <v>32</v>
      </c>
      <c r="F65" s="8">
        <f t="shared" si="4"/>
        <v>9.6</v>
      </c>
      <c r="G65" s="3">
        <v>43</v>
      </c>
      <c r="H65" s="8">
        <f t="shared" si="5"/>
        <v>12.9</v>
      </c>
      <c r="I65" s="8">
        <f t="shared" si="6"/>
        <v>22.5</v>
      </c>
    </row>
    <row r="66" spans="1:9" ht="15.75" x14ac:dyDescent="0.25">
      <c r="A66" s="3">
        <f t="shared" si="7"/>
        <v>58</v>
      </c>
      <c r="B66" s="3" t="s">
        <v>71</v>
      </c>
      <c r="C66" s="6" t="s">
        <v>245</v>
      </c>
      <c r="D66" s="7">
        <v>2500715843</v>
      </c>
      <c r="E66" s="6">
        <v>35</v>
      </c>
      <c r="F66" s="8">
        <f t="shared" si="4"/>
        <v>10.5</v>
      </c>
      <c r="G66" s="3">
        <v>43</v>
      </c>
      <c r="H66" s="8">
        <f t="shared" si="5"/>
        <v>12.9</v>
      </c>
      <c r="I66" s="8">
        <f t="shared" si="6"/>
        <v>23.4</v>
      </c>
    </row>
    <row r="67" spans="1:9" ht="15.75" x14ac:dyDescent="0.25">
      <c r="A67" s="3">
        <f t="shared" si="7"/>
        <v>59</v>
      </c>
      <c r="B67" s="3" t="s">
        <v>72</v>
      </c>
      <c r="C67" s="6" t="s">
        <v>246</v>
      </c>
      <c r="D67" s="7">
        <v>2500715844</v>
      </c>
      <c r="E67" s="6">
        <v>31</v>
      </c>
      <c r="F67" s="8">
        <f t="shared" si="4"/>
        <v>9.3000000000000007</v>
      </c>
      <c r="G67" s="3">
        <v>41</v>
      </c>
      <c r="H67" s="8">
        <f t="shared" si="5"/>
        <v>12.299999999999999</v>
      </c>
      <c r="I67" s="8">
        <f t="shared" si="6"/>
        <v>21.6</v>
      </c>
    </row>
    <row r="68" spans="1:9" ht="15.75" x14ac:dyDescent="0.25">
      <c r="A68" s="14">
        <f t="shared" si="7"/>
        <v>60</v>
      </c>
      <c r="B68" s="14" t="s">
        <v>73</v>
      </c>
      <c r="C68" s="20" t="s">
        <v>247</v>
      </c>
      <c r="D68" s="21">
        <v>2500710363</v>
      </c>
      <c r="E68" s="20"/>
      <c r="F68" s="18"/>
      <c r="G68" s="15">
        <v>34</v>
      </c>
      <c r="H68" s="18">
        <f t="shared" si="5"/>
        <v>10.200000000000001</v>
      </c>
      <c r="I68" s="18">
        <f t="shared" si="6"/>
        <v>10.200000000000001</v>
      </c>
    </row>
    <row r="69" spans="1:9" ht="15.75" x14ac:dyDescent="0.25">
      <c r="A69" s="14">
        <f t="shared" si="7"/>
        <v>61</v>
      </c>
      <c r="B69" s="14" t="s">
        <v>361</v>
      </c>
      <c r="C69" s="20" t="s">
        <v>362</v>
      </c>
      <c r="D69" s="21"/>
      <c r="E69" s="20">
        <v>30</v>
      </c>
      <c r="F69" s="18">
        <f t="shared" ref="F69:F109" si="8">E69/50*15</f>
        <v>9</v>
      </c>
      <c r="G69" s="14"/>
      <c r="H69" s="18">
        <f t="shared" si="5"/>
        <v>0</v>
      </c>
      <c r="I69" s="18">
        <f t="shared" si="6"/>
        <v>9</v>
      </c>
    </row>
    <row r="70" spans="1:9" ht="15.75" x14ac:dyDescent="0.25">
      <c r="A70" s="3">
        <f t="shared" si="7"/>
        <v>62</v>
      </c>
      <c r="B70" s="3" t="s">
        <v>74</v>
      </c>
      <c r="C70" s="6" t="s">
        <v>248</v>
      </c>
      <c r="D70" s="7">
        <v>2500715846</v>
      </c>
      <c r="E70" s="6">
        <v>28</v>
      </c>
      <c r="F70" s="8">
        <f t="shared" si="8"/>
        <v>8.4</v>
      </c>
      <c r="G70" s="3">
        <v>41</v>
      </c>
      <c r="H70" s="8">
        <f t="shared" si="5"/>
        <v>12.299999999999999</v>
      </c>
      <c r="I70" s="8">
        <f t="shared" si="6"/>
        <v>20.7</v>
      </c>
    </row>
    <row r="71" spans="1:9" ht="15.75" x14ac:dyDescent="0.25">
      <c r="A71" s="3">
        <f t="shared" si="7"/>
        <v>63</v>
      </c>
      <c r="B71" s="3" t="s">
        <v>75</v>
      </c>
      <c r="C71" s="6" t="s">
        <v>249</v>
      </c>
      <c r="D71" s="7">
        <v>2500701289</v>
      </c>
      <c r="E71" s="6">
        <v>33</v>
      </c>
      <c r="F71" s="8">
        <f t="shared" si="8"/>
        <v>9.9</v>
      </c>
      <c r="G71" s="3">
        <v>42</v>
      </c>
      <c r="H71" s="8">
        <f t="shared" si="5"/>
        <v>12.6</v>
      </c>
      <c r="I71" s="8">
        <f t="shared" si="6"/>
        <v>22.5</v>
      </c>
    </row>
    <row r="72" spans="1:9" ht="15.75" x14ac:dyDescent="0.25">
      <c r="A72" s="3">
        <f t="shared" si="7"/>
        <v>64</v>
      </c>
      <c r="B72" s="3" t="s">
        <v>79</v>
      </c>
      <c r="C72" s="6" t="s">
        <v>253</v>
      </c>
      <c r="D72" s="7">
        <v>2500727765</v>
      </c>
      <c r="E72" s="6">
        <v>25</v>
      </c>
      <c r="F72" s="8">
        <f t="shared" si="8"/>
        <v>7.5</v>
      </c>
      <c r="G72" s="3">
        <v>42</v>
      </c>
      <c r="H72" s="8">
        <f t="shared" si="5"/>
        <v>12.6</v>
      </c>
      <c r="I72" s="8">
        <f t="shared" si="6"/>
        <v>20.100000000000001</v>
      </c>
    </row>
    <row r="73" spans="1:9" ht="15.75" x14ac:dyDescent="0.25">
      <c r="A73" s="3">
        <f t="shared" si="7"/>
        <v>65</v>
      </c>
      <c r="B73" s="3" t="s">
        <v>80</v>
      </c>
      <c r="C73" s="6" t="s">
        <v>254</v>
      </c>
      <c r="D73" s="7">
        <v>2500715858</v>
      </c>
      <c r="E73" s="6">
        <v>28</v>
      </c>
      <c r="F73" s="8">
        <f t="shared" si="8"/>
        <v>8.4</v>
      </c>
      <c r="G73" s="3">
        <v>40</v>
      </c>
      <c r="H73" s="8">
        <f t="shared" ref="H73:H104" si="9">G73/50*15</f>
        <v>12</v>
      </c>
      <c r="I73" s="8">
        <f t="shared" ref="I73:I104" si="10">F73+H73</f>
        <v>20.399999999999999</v>
      </c>
    </row>
    <row r="74" spans="1:9" ht="15.75" x14ac:dyDescent="0.25">
      <c r="A74" s="3">
        <f t="shared" ref="A74:A105" si="11">1+A73</f>
        <v>66</v>
      </c>
      <c r="B74" s="3" t="s">
        <v>81</v>
      </c>
      <c r="C74" s="6" t="s">
        <v>255</v>
      </c>
      <c r="D74" s="7">
        <v>2500715861</v>
      </c>
      <c r="E74" s="6">
        <v>35</v>
      </c>
      <c r="F74" s="8">
        <f t="shared" si="8"/>
        <v>10.5</v>
      </c>
      <c r="G74" s="3">
        <v>41</v>
      </c>
      <c r="H74" s="8">
        <f t="shared" si="9"/>
        <v>12.299999999999999</v>
      </c>
      <c r="I74" s="8">
        <f t="shared" si="10"/>
        <v>22.799999999999997</v>
      </c>
    </row>
    <row r="75" spans="1:9" ht="15.75" x14ac:dyDescent="0.25">
      <c r="A75" s="3">
        <f t="shared" si="11"/>
        <v>67</v>
      </c>
      <c r="B75" s="3" t="s">
        <v>82</v>
      </c>
      <c r="C75" s="6" t="s">
        <v>256</v>
      </c>
      <c r="D75" s="7">
        <v>2500715862</v>
      </c>
      <c r="E75" s="6">
        <v>26</v>
      </c>
      <c r="F75" s="8">
        <f t="shared" si="8"/>
        <v>7.8000000000000007</v>
      </c>
      <c r="G75" s="3">
        <v>43</v>
      </c>
      <c r="H75" s="8">
        <f t="shared" si="9"/>
        <v>12.9</v>
      </c>
      <c r="I75" s="8">
        <f t="shared" si="10"/>
        <v>20.700000000000003</v>
      </c>
    </row>
    <row r="76" spans="1:9" ht="15.75" x14ac:dyDescent="0.25">
      <c r="A76" s="3">
        <f t="shared" si="11"/>
        <v>68</v>
      </c>
      <c r="B76" s="3" t="s">
        <v>83</v>
      </c>
      <c r="C76" s="6" t="s">
        <v>257</v>
      </c>
      <c r="D76" s="7">
        <v>2500726890</v>
      </c>
      <c r="E76" s="6">
        <v>29</v>
      </c>
      <c r="F76" s="8">
        <f t="shared" si="8"/>
        <v>8.6999999999999993</v>
      </c>
      <c r="G76" s="3">
        <v>45</v>
      </c>
      <c r="H76" s="8">
        <f t="shared" si="9"/>
        <v>13.5</v>
      </c>
      <c r="I76" s="8">
        <f t="shared" si="10"/>
        <v>22.2</v>
      </c>
    </row>
    <row r="77" spans="1:9" ht="15.75" x14ac:dyDescent="0.25">
      <c r="A77" s="3">
        <f t="shared" si="11"/>
        <v>69</v>
      </c>
      <c r="B77" s="3" t="s">
        <v>84</v>
      </c>
      <c r="C77" s="6" t="s">
        <v>258</v>
      </c>
      <c r="D77" s="7">
        <v>2500715863</v>
      </c>
      <c r="E77" s="6">
        <v>26</v>
      </c>
      <c r="F77" s="8">
        <f t="shared" si="8"/>
        <v>7.8000000000000007</v>
      </c>
      <c r="G77" s="3">
        <v>37</v>
      </c>
      <c r="H77" s="8">
        <f t="shared" si="9"/>
        <v>11.1</v>
      </c>
      <c r="I77" s="8">
        <f t="shared" si="10"/>
        <v>18.899999999999999</v>
      </c>
    </row>
    <row r="78" spans="1:9" ht="15.75" x14ac:dyDescent="0.25">
      <c r="A78" s="3">
        <f t="shared" si="11"/>
        <v>70</v>
      </c>
      <c r="B78" s="3" t="s">
        <v>85</v>
      </c>
      <c r="C78" s="6" t="s">
        <v>259</v>
      </c>
      <c r="D78" s="7">
        <v>2500715864</v>
      </c>
      <c r="E78" s="6">
        <v>27</v>
      </c>
      <c r="F78" s="8">
        <f t="shared" si="8"/>
        <v>8.1000000000000014</v>
      </c>
      <c r="G78" s="3">
        <v>40</v>
      </c>
      <c r="H78" s="8">
        <f t="shared" si="9"/>
        <v>12</v>
      </c>
      <c r="I78" s="8">
        <f t="shared" si="10"/>
        <v>20.100000000000001</v>
      </c>
    </row>
    <row r="79" spans="1:9" ht="15.75" x14ac:dyDescent="0.25">
      <c r="A79" s="3">
        <f t="shared" si="11"/>
        <v>71</v>
      </c>
      <c r="B79" s="3" t="s">
        <v>86</v>
      </c>
      <c r="C79" s="6" t="s">
        <v>260</v>
      </c>
      <c r="D79" s="7">
        <v>2500715865</v>
      </c>
      <c r="E79" s="6">
        <v>29</v>
      </c>
      <c r="F79" s="8">
        <f t="shared" si="8"/>
        <v>8.6999999999999993</v>
      </c>
      <c r="G79" s="3">
        <v>38</v>
      </c>
      <c r="H79" s="8">
        <f t="shared" si="9"/>
        <v>11.4</v>
      </c>
      <c r="I79" s="8">
        <f t="shared" si="10"/>
        <v>20.100000000000001</v>
      </c>
    </row>
    <row r="80" spans="1:9" ht="15.75" x14ac:dyDescent="0.25">
      <c r="A80" s="3">
        <f t="shared" si="11"/>
        <v>72</v>
      </c>
      <c r="B80" s="3" t="s">
        <v>87</v>
      </c>
      <c r="C80" s="6" t="s">
        <v>261</v>
      </c>
      <c r="D80" s="7">
        <v>2500715867</v>
      </c>
      <c r="E80" s="6">
        <v>31</v>
      </c>
      <c r="F80" s="8">
        <f t="shared" si="8"/>
        <v>9.3000000000000007</v>
      </c>
      <c r="G80" s="3">
        <v>44</v>
      </c>
      <c r="H80" s="8">
        <f t="shared" si="9"/>
        <v>13.2</v>
      </c>
      <c r="I80" s="8">
        <f t="shared" si="10"/>
        <v>22.5</v>
      </c>
    </row>
    <row r="81" spans="1:9" ht="15.75" x14ac:dyDescent="0.25">
      <c r="A81" s="3">
        <f t="shared" si="11"/>
        <v>73</v>
      </c>
      <c r="B81" s="3" t="s">
        <v>88</v>
      </c>
      <c r="C81" s="6" t="s">
        <v>262</v>
      </c>
      <c r="D81" s="7">
        <v>2500726891</v>
      </c>
      <c r="E81" s="6">
        <v>33</v>
      </c>
      <c r="F81" s="8">
        <f t="shared" si="8"/>
        <v>9.9</v>
      </c>
      <c r="G81" s="3">
        <v>43</v>
      </c>
      <c r="H81" s="8">
        <f t="shared" si="9"/>
        <v>12.9</v>
      </c>
      <c r="I81" s="8">
        <f t="shared" si="10"/>
        <v>22.8</v>
      </c>
    </row>
    <row r="82" spans="1:9" ht="15.75" x14ac:dyDescent="0.25">
      <c r="A82" s="3">
        <f t="shared" si="11"/>
        <v>74</v>
      </c>
      <c r="B82" s="3" t="s">
        <v>90</v>
      </c>
      <c r="C82" s="6" t="s">
        <v>264</v>
      </c>
      <c r="D82" s="7">
        <v>2500701485</v>
      </c>
      <c r="E82" s="6">
        <v>32</v>
      </c>
      <c r="F82" s="8">
        <f t="shared" si="8"/>
        <v>9.6</v>
      </c>
      <c r="G82" s="3">
        <v>43</v>
      </c>
      <c r="H82" s="8">
        <f t="shared" si="9"/>
        <v>12.9</v>
      </c>
      <c r="I82" s="8">
        <f t="shared" si="10"/>
        <v>22.5</v>
      </c>
    </row>
    <row r="83" spans="1:9" ht="15.75" x14ac:dyDescent="0.25">
      <c r="A83" s="3">
        <f t="shared" si="11"/>
        <v>75</v>
      </c>
      <c r="B83" s="3" t="s">
        <v>91</v>
      </c>
      <c r="C83" s="6" t="s">
        <v>265</v>
      </c>
      <c r="D83" s="7">
        <v>2500715870</v>
      </c>
      <c r="E83" s="6">
        <v>25</v>
      </c>
      <c r="F83" s="8">
        <f t="shared" si="8"/>
        <v>7.5</v>
      </c>
      <c r="G83" s="3">
        <v>40</v>
      </c>
      <c r="H83" s="8">
        <f t="shared" si="9"/>
        <v>12</v>
      </c>
      <c r="I83" s="8">
        <f t="shared" si="10"/>
        <v>19.5</v>
      </c>
    </row>
    <row r="84" spans="1:9" ht="15.75" x14ac:dyDescent="0.25">
      <c r="A84" s="3">
        <f t="shared" si="11"/>
        <v>76</v>
      </c>
      <c r="B84" s="3" t="s">
        <v>92</v>
      </c>
      <c r="C84" s="6" t="s">
        <v>266</v>
      </c>
      <c r="D84" s="7">
        <v>2500715874</v>
      </c>
      <c r="E84" s="6">
        <v>20</v>
      </c>
      <c r="F84" s="8">
        <f t="shared" si="8"/>
        <v>6</v>
      </c>
      <c r="G84" s="3">
        <v>34</v>
      </c>
      <c r="H84" s="8">
        <f t="shared" si="9"/>
        <v>10.200000000000001</v>
      </c>
      <c r="I84" s="8">
        <f t="shared" si="10"/>
        <v>16.200000000000003</v>
      </c>
    </row>
    <row r="85" spans="1:9" ht="15.75" x14ac:dyDescent="0.25">
      <c r="A85" s="3">
        <f t="shared" si="11"/>
        <v>77</v>
      </c>
      <c r="B85" s="3" t="s">
        <v>93</v>
      </c>
      <c r="C85" s="6" t="s">
        <v>267</v>
      </c>
      <c r="D85" s="7">
        <v>2500715875</v>
      </c>
      <c r="E85" s="6">
        <v>21</v>
      </c>
      <c r="F85" s="8">
        <f t="shared" si="8"/>
        <v>6.3</v>
      </c>
      <c r="G85" s="3">
        <v>38</v>
      </c>
      <c r="H85" s="8">
        <f t="shared" si="9"/>
        <v>11.4</v>
      </c>
      <c r="I85" s="8">
        <f t="shared" si="10"/>
        <v>17.7</v>
      </c>
    </row>
    <row r="86" spans="1:9" ht="15.75" x14ac:dyDescent="0.25">
      <c r="A86" s="3">
        <f t="shared" si="11"/>
        <v>78</v>
      </c>
      <c r="B86" s="3" t="s">
        <v>94</v>
      </c>
      <c r="C86" s="6" t="s">
        <v>268</v>
      </c>
      <c r="D86" s="7">
        <v>2500701290</v>
      </c>
      <c r="E86" s="6">
        <v>34</v>
      </c>
      <c r="F86" s="8">
        <f t="shared" si="8"/>
        <v>10.200000000000001</v>
      </c>
      <c r="G86" s="3">
        <v>43</v>
      </c>
      <c r="H86" s="8">
        <f t="shared" si="9"/>
        <v>12.9</v>
      </c>
      <c r="I86" s="8">
        <f t="shared" si="10"/>
        <v>23.1</v>
      </c>
    </row>
    <row r="87" spans="1:9" ht="15.75" x14ac:dyDescent="0.25">
      <c r="A87" s="3">
        <f t="shared" si="11"/>
        <v>79</v>
      </c>
      <c r="B87" s="3" t="s">
        <v>95</v>
      </c>
      <c r="C87" s="6" t="s">
        <v>269</v>
      </c>
      <c r="D87" s="7">
        <v>2500715877</v>
      </c>
      <c r="E87" s="6">
        <v>32</v>
      </c>
      <c r="F87" s="8">
        <f t="shared" si="8"/>
        <v>9.6</v>
      </c>
      <c r="G87" s="3">
        <v>41</v>
      </c>
      <c r="H87" s="8">
        <f t="shared" si="9"/>
        <v>12.299999999999999</v>
      </c>
      <c r="I87" s="8">
        <f t="shared" si="10"/>
        <v>21.9</v>
      </c>
    </row>
    <row r="88" spans="1:9" ht="15.75" x14ac:dyDescent="0.25">
      <c r="A88" s="3">
        <f t="shared" si="11"/>
        <v>80</v>
      </c>
      <c r="B88" s="3" t="s">
        <v>96</v>
      </c>
      <c r="C88" s="6" t="s">
        <v>270</v>
      </c>
      <c r="D88" s="7">
        <v>2500701291</v>
      </c>
      <c r="E88" s="6">
        <v>37</v>
      </c>
      <c r="F88" s="8">
        <f t="shared" si="8"/>
        <v>11.1</v>
      </c>
      <c r="G88" s="3">
        <v>43</v>
      </c>
      <c r="H88" s="8">
        <f t="shared" si="9"/>
        <v>12.9</v>
      </c>
      <c r="I88" s="8">
        <f t="shared" si="10"/>
        <v>24</v>
      </c>
    </row>
    <row r="89" spans="1:9" ht="15.75" x14ac:dyDescent="0.25">
      <c r="A89" s="3">
        <f t="shared" si="11"/>
        <v>81</v>
      </c>
      <c r="B89" s="3" t="s">
        <v>97</v>
      </c>
      <c r="C89" s="6" t="s">
        <v>271</v>
      </c>
      <c r="D89" s="7">
        <v>2500715880</v>
      </c>
      <c r="E89" s="6">
        <v>25</v>
      </c>
      <c r="F89" s="8">
        <f t="shared" si="8"/>
        <v>7.5</v>
      </c>
      <c r="G89" s="3">
        <v>36</v>
      </c>
      <c r="H89" s="8">
        <f t="shared" si="9"/>
        <v>10.799999999999999</v>
      </c>
      <c r="I89" s="8">
        <f t="shared" si="10"/>
        <v>18.299999999999997</v>
      </c>
    </row>
    <row r="90" spans="1:9" ht="15.75" x14ac:dyDescent="0.25">
      <c r="A90" s="3">
        <f t="shared" si="11"/>
        <v>82</v>
      </c>
      <c r="B90" s="3" t="s">
        <v>98</v>
      </c>
      <c r="C90" s="6" t="s">
        <v>272</v>
      </c>
      <c r="D90" s="7">
        <v>2500701292</v>
      </c>
      <c r="E90" s="6">
        <v>46</v>
      </c>
      <c r="F90" s="8">
        <f t="shared" si="8"/>
        <v>13.8</v>
      </c>
      <c r="G90" s="3">
        <v>47</v>
      </c>
      <c r="H90" s="8">
        <f t="shared" si="9"/>
        <v>14.1</v>
      </c>
      <c r="I90" s="8">
        <f t="shared" si="10"/>
        <v>27.9</v>
      </c>
    </row>
    <row r="91" spans="1:9" ht="15.75" x14ac:dyDescent="0.25">
      <c r="A91" s="3">
        <f t="shared" si="11"/>
        <v>83</v>
      </c>
      <c r="B91" s="3" t="s">
        <v>99</v>
      </c>
      <c r="C91" s="6" t="s">
        <v>273</v>
      </c>
      <c r="D91" s="7">
        <v>2500715883</v>
      </c>
      <c r="E91" s="6">
        <v>24</v>
      </c>
      <c r="F91" s="8">
        <f t="shared" si="8"/>
        <v>7.1999999999999993</v>
      </c>
      <c r="G91" s="3">
        <v>39</v>
      </c>
      <c r="H91" s="8">
        <f t="shared" si="9"/>
        <v>11.700000000000001</v>
      </c>
      <c r="I91" s="8">
        <f t="shared" si="10"/>
        <v>18.899999999999999</v>
      </c>
    </row>
    <row r="92" spans="1:9" ht="15.75" x14ac:dyDescent="0.25">
      <c r="A92" s="3">
        <f t="shared" si="11"/>
        <v>84</v>
      </c>
      <c r="B92" s="3" t="s">
        <v>100</v>
      </c>
      <c r="C92" s="6" t="s">
        <v>274</v>
      </c>
      <c r="D92" s="7">
        <v>2500715884</v>
      </c>
      <c r="E92" s="6">
        <v>28</v>
      </c>
      <c r="F92" s="8">
        <f t="shared" si="8"/>
        <v>8.4</v>
      </c>
      <c r="G92" s="3">
        <v>35</v>
      </c>
      <c r="H92" s="8">
        <f t="shared" si="9"/>
        <v>10.5</v>
      </c>
      <c r="I92" s="8">
        <f t="shared" si="10"/>
        <v>18.899999999999999</v>
      </c>
    </row>
    <row r="93" spans="1:9" ht="15.75" x14ac:dyDescent="0.25">
      <c r="A93" s="3">
        <f t="shared" si="11"/>
        <v>85</v>
      </c>
      <c r="B93" s="3" t="s">
        <v>101</v>
      </c>
      <c r="C93" s="6" t="s">
        <v>275</v>
      </c>
      <c r="D93" s="7">
        <v>2500715886</v>
      </c>
      <c r="E93" s="6">
        <v>26</v>
      </c>
      <c r="F93" s="8">
        <f t="shared" si="8"/>
        <v>7.8000000000000007</v>
      </c>
      <c r="G93" s="3">
        <v>40</v>
      </c>
      <c r="H93" s="8">
        <f t="shared" si="9"/>
        <v>12</v>
      </c>
      <c r="I93" s="8">
        <f t="shared" si="10"/>
        <v>19.8</v>
      </c>
    </row>
    <row r="94" spans="1:9" ht="15.75" x14ac:dyDescent="0.25">
      <c r="A94" s="3">
        <f t="shared" si="11"/>
        <v>86</v>
      </c>
      <c r="B94" s="3" t="s">
        <v>102</v>
      </c>
      <c r="C94" s="6" t="s">
        <v>276</v>
      </c>
      <c r="D94" s="7">
        <v>2500715887</v>
      </c>
      <c r="E94" s="6">
        <v>35</v>
      </c>
      <c r="F94" s="8">
        <f t="shared" si="8"/>
        <v>10.5</v>
      </c>
      <c r="G94" s="3">
        <v>40</v>
      </c>
      <c r="H94" s="8">
        <f t="shared" si="9"/>
        <v>12</v>
      </c>
      <c r="I94" s="8">
        <f t="shared" si="10"/>
        <v>22.5</v>
      </c>
    </row>
    <row r="95" spans="1:9" ht="15.75" x14ac:dyDescent="0.25">
      <c r="A95" s="3">
        <f t="shared" si="11"/>
        <v>87</v>
      </c>
      <c r="B95" s="3" t="s">
        <v>103</v>
      </c>
      <c r="C95" s="6" t="s">
        <v>277</v>
      </c>
      <c r="D95" s="7">
        <v>2500715890</v>
      </c>
      <c r="E95" s="6">
        <v>28</v>
      </c>
      <c r="F95" s="8">
        <f t="shared" si="8"/>
        <v>8.4</v>
      </c>
      <c r="G95" s="3">
        <v>34</v>
      </c>
      <c r="H95" s="8">
        <f t="shared" si="9"/>
        <v>10.200000000000001</v>
      </c>
      <c r="I95" s="8">
        <f t="shared" si="10"/>
        <v>18.600000000000001</v>
      </c>
    </row>
    <row r="96" spans="1:9" ht="15.75" x14ac:dyDescent="0.25">
      <c r="A96" s="3">
        <f t="shared" si="11"/>
        <v>88</v>
      </c>
      <c r="B96" s="3" t="s">
        <v>104</v>
      </c>
      <c r="C96" s="6" t="s">
        <v>278</v>
      </c>
      <c r="D96" s="7">
        <v>2500715892</v>
      </c>
      <c r="E96" s="6">
        <v>35</v>
      </c>
      <c r="F96" s="8">
        <f t="shared" si="8"/>
        <v>10.5</v>
      </c>
      <c r="G96" s="3">
        <v>38</v>
      </c>
      <c r="H96" s="8">
        <f t="shared" si="9"/>
        <v>11.4</v>
      </c>
      <c r="I96" s="8">
        <f t="shared" si="10"/>
        <v>21.9</v>
      </c>
    </row>
    <row r="97" spans="1:9" ht="15.75" x14ac:dyDescent="0.25">
      <c r="A97" s="3">
        <f t="shared" si="11"/>
        <v>89</v>
      </c>
      <c r="B97" s="3" t="s">
        <v>105</v>
      </c>
      <c r="C97" s="6" t="s">
        <v>279</v>
      </c>
      <c r="D97" s="7">
        <v>2500715894</v>
      </c>
      <c r="E97" s="6">
        <v>32</v>
      </c>
      <c r="F97" s="8">
        <f t="shared" si="8"/>
        <v>9.6</v>
      </c>
      <c r="G97" s="3">
        <v>41</v>
      </c>
      <c r="H97" s="8">
        <f t="shared" si="9"/>
        <v>12.299999999999999</v>
      </c>
      <c r="I97" s="8">
        <f t="shared" si="10"/>
        <v>21.9</v>
      </c>
    </row>
    <row r="98" spans="1:9" ht="15.75" x14ac:dyDescent="0.25">
      <c r="A98" s="3">
        <f t="shared" si="11"/>
        <v>90</v>
      </c>
      <c r="B98" s="3" t="s">
        <v>106</v>
      </c>
      <c r="C98" s="6" t="s">
        <v>280</v>
      </c>
      <c r="D98" s="7">
        <v>2500715895</v>
      </c>
      <c r="E98" s="6">
        <v>26</v>
      </c>
      <c r="F98" s="8">
        <f t="shared" si="8"/>
        <v>7.8000000000000007</v>
      </c>
      <c r="G98" s="3">
        <v>43</v>
      </c>
      <c r="H98" s="8">
        <f t="shared" si="9"/>
        <v>12.9</v>
      </c>
      <c r="I98" s="8">
        <f t="shared" si="10"/>
        <v>20.700000000000003</v>
      </c>
    </row>
    <row r="99" spans="1:9" ht="15.75" x14ac:dyDescent="0.25">
      <c r="A99" s="3">
        <f t="shared" si="11"/>
        <v>91</v>
      </c>
      <c r="B99" s="3" t="s">
        <v>107</v>
      </c>
      <c r="C99" s="6" t="s">
        <v>281</v>
      </c>
      <c r="D99" s="7">
        <v>2500715898</v>
      </c>
      <c r="E99" s="6">
        <v>34</v>
      </c>
      <c r="F99" s="8">
        <f t="shared" si="8"/>
        <v>10.200000000000001</v>
      </c>
      <c r="G99" s="3">
        <v>45</v>
      </c>
      <c r="H99" s="8">
        <f t="shared" si="9"/>
        <v>13.5</v>
      </c>
      <c r="I99" s="8">
        <f t="shared" si="10"/>
        <v>23.700000000000003</v>
      </c>
    </row>
    <row r="100" spans="1:9" s="19" customFormat="1" ht="15.75" x14ac:dyDescent="0.25">
      <c r="A100" s="3">
        <f t="shared" si="11"/>
        <v>92</v>
      </c>
      <c r="B100" s="3" t="s">
        <v>178</v>
      </c>
      <c r="C100" s="6" t="s">
        <v>353</v>
      </c>
      <c r="D100" s="7">
        <v>2500715900</v>
      </c>
      <c r="E100" s="6">
        <v>22</v>
      </c>
      <c r="F100" s="8">
        <f t="shared" si="8"/>
        <v>6.6</v>
      </c>
      <c r="G100" s="3">
        <v>42</v>
      </c>
      <c r="H100" s="8">
        <f t="shared" si="9"/>
        <v>12.6</v>
      </c>
      <c r="I100" s="8">
        <f t="shared" si="10"/>
        <v>19.2</v>
      </c>
    </row>
    <row r="101" spans="1:9" ht="15.75" x14ac:dyDescent="0.25">
      <c r="A101" s="3">
        <f t="shared" si="11"/>
        <v>93</v>
      </c>
      <c r="B101" s="3" t="s">
        <v>110</v>
      </c>
      <c r="C101" s="6" t="s">
        <v>284</v>
      </c>
      <c r="D101" s="7">
        <v>2500715901</v>
      </c>
      <c r="E101" s="6">
        <v>29</v>
      </c>
      <c r="F101" s="8">
        <f t="shared" si="8"/>
        <v>8.6999999999999993</v>
      </c>
      <c r="G101" s="3">
        <v>39</v>
      </c>
      <c r="H101" s="8">
        <f t="shared" si="9"/>
        <v>11.700000000000001</v>
      </c>
      <c r="I101" s="8">
        <f t="shared" si="10"/>
        <v>20.399999999999999</v>
      </c>
    </row>
    <row r="102" spans="1:9" ht="15.75" x14ac:dyDescent="0.25">
      <c r="A102" s="3">
        <f t="shared" si="11"/>
        <v>94</v>
      </c>
      <c r="B102" s="3" t="s">
        <v>111</v>
      </c>
      <c r="C102" s="6" t="s">
        <v>285</v>
      </c>
      <c r="D102" s="7">
        <v>2500715902</v>
      </c>
      <c r="E102" s="6">
        <v>25</v>
      </c>
      <c r="F102" s="8">
        <f t="shared" si="8"/>
        <v>7.5</v>
      </c>
      <c r="G102" s="3">
        <v>39</v>
      </c>
      <c r="H102" s="8">
        <f t="shared" si="9"/>
        <v>11.700000000000001</v>
      </c>
      <c r="I102" s="8">
        <f t="shared" si="10"/>
        <v>19.200000000000003</v>
      </c>
    </row>
    <row r="103" spans="1:9" ht="15.75" x14ac:dyDescent="0.25">
      <c r="A103" s="3">
        <f t="shared" si="11"/>
        <v>95</v>
      </c>
      <c r="B103" s="3" t="s">
        <v>112</v>
      </c>
      <c r="C103" s="6" t="s">
        <v>286</v>
      </c>
      <c r="D103" s="7">
        <v>2500715903</v>
      </c>
      <c r="E103" s="6">
        <v>16</v>
      </c>
      <c r="F103" s="8">
        <f t="shared" si="8"/>
        <v>4.8</v>
      </c>
      <c r="G103" s="3">
        <v>42</v>
      </c>
      <c r="H103" s="8">
        <f t="shared" si="9"/>
        <v>12.6</v>
      </c>
      <c r="I103" s="8">
        <f t="shared" si="10"/>
        <v>17.399999999999999</v>
      </c>
    </row>
    <row r="104" spans="1:9" ht="15.75" x14ac:dyDescent="0.25">
      <c r="A104" s="3">
        <f t="shared" si="11"/>
        <v>96</v>
      </c>
      <c r="B104" s="3" t="s">
        <v>113</v>
      </c>
      <c r="C104" s="6" t="s">
        <v>287</v>
      </c>
      <c r="D104" s="7">
        <v>2500701293</v>
      </c>
      <c r="E104" s="6">
        <v>28</v>
      </c>
      <c r="F104" s="8">
        <f t="shared" si="8"/>
        <v>8.4</v>
      </c>
      <c r="G104" s="3">
        <v>38</v>
      </c>
      <c r="H104" s="8">
        <f t="shared" si="9"/>
        <v>11.4</v>
      </c>
      <c r="I104" s="8">
        <f t="shared" si="10"/>
        <v>19.8</v>
      </c>
    </row>
    <row r="105" spans="1:9" ht="15.75" x14ac:dyDescent="0.25">
      <c r="A105" s="3">
        <f t="shared" si="11"/>
        <v>97</v>
      </c>
      <c r="B105" s="14" t="s">
        <v>114</v>
      </c>
      <c r="C105" s="20" t="s">
        <v>288</v>
      </c>
      <c r="D105" s="21">
        <v>2400718360</v>
      </c>
      <c r="E105" s="20">
        <v>37</v>
      </c>
      <c r="F105" s="8">
        <f t="shared" si="8"/>
        <v>11.1</v>
      </c>
      <c r="G105" s="14"/>
      <c r="H105" s="8">
        <f t="shared" ref="H105:H136" si="12">G105/50*15</f>
        <v>0</v>
      </c>
      <c r="I105" s="8">
        <f t="shared" ref="I105:I136" si="13">F105+H105</f>
        <v>11.1</v>
      </c>
    </row>
    <row r="106" spans="1:9" ht="15.75" x14ac:dyDescent="0.25">
      <c r="A106" s="3">
        <f t="shared" ref="A106:A137" si="14">1+A105</f>
        <v>98</v>
      </c>
      <c r="B106" s="3" t="s">
        <v>115</v>
      </c>
      <c r="C106" s="6" t="s">
        <v>289</v>
      </c>
      <c r="D106" s="7">
        <v>2500701295</v>
      </c>
      <c r="E106" s="6">
        <v>34</v>
      </c>
      <c r="F106" s="8">
        <f t="shared" si="8"/>
        <v>10.200000000000001</v>
      </c>
      <c r="G106" s="3">
        <v>46</v>
      </c>
      <c r="H106" s="8">
        <f t="shared" si="12"/>
        <v>13.8</v>
      </c>
      <c r="I106" s="8">
        <f t="shared" si="13"/>
        <v>24</v>
      </c>
    </row>
    <row r="107" spans="1:9" ht="15.75" x14ac:dyDescent="0.25">
      <c r="A107" s="3">
        <f t="shared" si="14"/>
        <v>99</v>
      </c>
      <c r="B107" s="3" t="s">
        <v>116</v>
      </c>
      <c r="C107" s="6" t="s">
        <v>290</v>
      </c>
      <c r="D107" s="7">
        <v>2500701296</v>
      </c>
      <c r="E107" s="6">
        <v>19</v>
      </c>
      <c r="F107" s="8">
        <f t="shared" si="8"/>
        <v>5.7</v>
      </c>
      <c r="G107" s="3">
        <v>38</v>
      </c>
      <c r="H107" s="8">
        <f t="shared" si="12"/>
        <v>11.4</v>
      </c>
      <c r="I107" s="8">
        <f t="shared" si="13"/>
        <v>17.100000000000001</v>
      </c>
    </row>
    <row r="108" spans="1:9" ht="15.75" x14ac:dyDescent="0.25">
      <c r="A108" s="3">
        <f t="shared" si="14"/>
        <v>100</v>
      </c>
      <c r="B108" s="3" t="s">
        <v>117</v>
      </c>
      <c r="C108" s="6" t="s">
        <v>291</v>
      </c>
      <c r="D108" s="7">
        <v>2500715906</v>
      </c>
      <c r="E108" s="6">
        <v>25</v>
      </c>
      <c r="F108" s="8">
        <f t="shared" si="8"/>
        <v>7.5</v>
      </c>
      <c r="G108" s="3">
        <v>32</v>
      </c>
      <c r="H108" s="8">
        <f t="shared" si="12"/>
        <v>9.6</v>
      </c>
      <c r="I108" s="8">
        <f t="shared" si="13"/>
        <v>17.100000000000001</v>
      </c>
    </row>
    <row r="109" spans="1:9" ht="15.75" x14ac:dyDescent="0.25">
      <c r="A109" s="3">
        <f t="shared" si="14"/>
        <v>101</v>
      </c>
      <c r="B109" s="3" t="s">
        <v>118</v>
      </c>
      <c r="C109" s="6" t="s">
        <v>292</v>
      </c>
      <c r="D109" s="7">
        <v>2500715907</v>
      </c>
      <c r="E109" s="6">
        <v>29</v>
      </c>
      <c r="F109" s="8">
        <f t="shared" si="8"/>
        <v>8.6999999999999993</v>
      </c>
      <c r="G109" s="3">
        <v>42</v>
      </c>
      <c r="H109" s="8">
        <f t="shared" si="12"/>
        <v>12.6</v>
      </c>
      <c r="I109" s="8">
        <f t="shared" si="13"/>
        <v>21.299999999999997</v>
      </c>
    </row>
    <row r="110" spans="1:9" ht="15.75" x14ac:dyDescent="0.25">
      <c r="A110" s="14">
        <f t="shared" si="14"/>
        <v>102</v>
      </c>
      <c r="B110" s="14" t="s">
        <v>119</v>
      </c>
      <c r="C110" s="20" t="s">
        <v>293</v>
      </c>
      <c r="D110" s="21">
        <v>2500715908</v>
      </c>
      <c r="E110" s="20"/>
      <c r="F110" s="18"/>
      <c r="G110" s="15">
        <v>35</v>
      </c>
      <c r="H110" s="18">
        <f t="shared" si="12"/>
        <v>10.5</v>
      </c>
      <c r="I110" s="18">
        <f t="shared" si="13"/>
        <v>10.5</v>
      </c>
    </row>
    <row r="111" spans="1:9" ht="15.75" x14ac:dyDescent="0.25">
      <c r="A111" s="3">
        <f t="shared" si="14"/>
        <v>103</v>
      </c>
      <c r="B111" s="3" t="s">
        <v>120</v>
      </c>
      <c r="C111" s="6" t="s">
        <v>294</v>
      </c>
      <c r="D111" s="7">
        <v>2500715909</v>
      </c>
      <c r="E111" s="6">
        <v>21</v>
      </c>
      <c r="F111" s="8">
        <f t="shared" ref="F111:F153" si="15">E111/50*15</f>
        <v>6.3</v>
      </c>
      <c r="G111" s="3">
        <v>37</v>
      </c>
      <c r="H111" s="8">
        <f t="shared" si="12"/>
        <v>11.1</v>
      </c>
      <c r="I111" s="8">
        <f t="shared" si="13"/>
        <v>17.399999999999999</v>
      </c>
    </row>
    <row r="112" spans="1:9" ht="15.75" x14ac:dyDescent="0.25">
      <c r="A112" s="3">
        <f t="shared" si="14"/>
        <v>104</v>
      </c>
      <c r="B112" s="3" t="s">
        <v>121</v>
      </c>
      <c r="C112" s="6" t="s">
        <v>295</v>
      </c>
      <c r="D112" s="7">
        <v>2500715910</v>
      </c>
      <c r="E112" s="6">
        <v>29</v>
      </c>
      <c r="F112" s="8">
        <f t="shared" si="15"/>
        <v>8.6999999999999993</v>
      </c>
      <c r="G112" s="3">
        <v>43</v>
      </c>
      <c r="H112" s="8">
        <f t="shared" si="12"/>
        <v>12.9</v>
      </c>
      <c r="I112" s="8">
        <f t="shared" si="13"/>
        <v>21.6</v>
      </c>
    </row>
    <row r="113" spans="1:9" ht="15.75" x14ac:dyDescent="0.25">
      <c r="A113" s="3">
        <f t="shared" si="14"/>
        <v>105</v>
      </c>
      <c r="B113" s="3" t="s">
        <v>122</v>
      </c>
      <c r="C113" s="6" t="s">
        <v>296</v>
      </c>
      <c r="D113" s="7">
        <v>2500715911</v>
      </c>
      <c r="E113" s="6">
        <v>38</v>
      </c>
      <c r="F113" s="8">
        <f t="shared" si="15"/>
        <v>11.4</v>
      </c>
      <c r="G113" s="3">
        <v>39</v>
      </c>
      <c r="H113" s="8">
        <f t="shared" si="12"/>
        <v>11.700000000000001</v>
      </c>
      <c r="I113" s="8">
        <f t="shared" si="13"/>
        <v>23.1</v>
      </c>
    </row>
    <row r="114" spans="1:9" ht="15.75" x14ac:dyDescent="0.25">
      <c r="A114" s="3">
        <f t="shared" si="14"/>
        <v>106</v>
      </c>
      <c r="B114" s="3" t="s">
        <v>124</v>
      </c>
      <c r="C114" s="6" t="s">
        <v>298</v>
      </c>
      <c r="D114" s="7">
        <v>2500715913</v>
      </c>
      <c r="E114" s="6">
        <v>24</v>
      </c>
      <c r="F114" s="8">
        <f t="shared" si="15"/>
        <v>7.1999999999999993</v>
      </c>
      <c r="G114" s="3">
        <v>41</v>
      </c>
      <c r="H114" s="8">
        <f t="shared" si="12"/>
        <v>12.299999999999999</v>
      </c>
      <c r="I114" s="8">
        <f t="shared" si="13"/>
        <v>19.5</v>
      </c>
    </row>
    <row r="115" spans="1:9" ht="15.75" x14ac:dyDescent="0.25">
      <c r="A115" s="3">
        <f t="shared" si="14"/>
        <v>107</v>
      </c>
      <c r="B115" s="3" t="s">
        <v>123</v>
      </c>
      <c r="C115" s="6" t="s">
        <v>297</v>
      </c>
      <c r="D115" s="7">
        <v>2500701297</v>
      </c>
      <c r="E115" s="6">
        <v>37</v>
      </c>
      <c r="F115" s="8">
        <f t="shared" si="15"/>
        <v>11.1</v>
      </c>
      <c r="G115" s="3">
        <v>44</v>
      </c>
      <c r="H115" s="8">
        <f t="shared" si="12"/>
        <v>13.2</v>
      </c>
      <c r="I115" s="8">
        <f t="shared" si="13"/>
        <v>24.299999999999997</v>
      </c>
    </row>
    <row r="116" spans="1:9" ht="15.75" x14ac:dyDescent="0.25">
      <c r="A116" s="3">
        <f t="shared" si="14"/>
        <v>108</v>
      </c>
      <c r="B116" s="3" t="s">
        <v>125</v>
      </c>
      <c r="C116" s="6" t="s">
        <v>299</v>
      </c>
      <c r="D116" s="7">
        <v>2500715914</v>
      </c>
      <c r="E116" s="6">
        <v>30</v>
      </c>
      <c r="F116" s="8">
        <f t="shared" si="15"/>
        <v>9</v>
      </c>
      <c r="G116" s="3">
        <v>35</v>
      </c>
      <c r="H116" s="8">
        <f t="shared" si="12"/>
        <v>10.5</v>
      </c>
      <c r="I116" s="8">
        <f t="shared" si="13"/>
        <v>19.5</v>
      </c>
    </row>
    <row r="117" spans="1:9" ht="15.75" x14ac:dyDescent="0.25">
      <c r="A117" s="3">
        <f t="shared" si="14"/>
        <v>109</v>
      </c>
      <c r="B117" s="3" t="s">
        <v>126</v>
      </c>
      <c r="C117" s="6" t="s">
        <v>300</v>
      </c>
      <c r="D117" s="7">
        <v>2500715915</v>
      </c>
      <c r="E117" s="6">
        <v>37</v>
      </c>
      <c r="F117" s="8">
        <f t="shared" si="15"/>
        <v>11.1</v>
      </c>
      <c r="G117" s="3">
        <v>44</v>
      </c>
      <c r="H117" s="8">
        <f t="shared" si="12"/>
        <v>13.2</v>
      </c>
      <c r="I117" s="8">
        <f t="shared" si="13"/>
        <v>24.299999999999997</v>
      </c>
    </row>
    <row r="118" spans="1:9" ht="15.75" x14ac:dyDescent="0.25">
      <c r="A118" s="3">
        <f t="shared" si="14"/>
        <v>110</v>
      </c>
      <c r="B118" s="3" t="s">
        <v>127</v>
      </c>
      <c r="C118" s="6" t="s">
        <v>301</v>
      </c>
      <c r="D118" s="7">
        <v>2500727766</v>
      </c>
      <c r="E118" s="6">
        <v>28</v>
      </c>
      <c r="F118" s="8">
        <f t="shared" si="15"/>
        <v>8.4</v>
      </c>
      <c r="G118" s="3">
        <v>41</v>
      </c>
      <c r="H118" s="8">
        <f t="shared" si="12"/>
        <v>12.299999999999999</v>
      </c>
      <c r="I118" s="8">
        <f t="shared" si="13"/>
        <v>20.7</v>
      </c>
    </row>
    <row r="119" spans="1:9" ht="15.75" x14ac:dyDescent="0.25">
      <c r="A119" s="3">
        <f t="shared" si="14"/>
        <v>111</v>
      </c>
      <c r="B119" s="3" t="s">
        <v>128</v>
      </c>
      <c r="C119" s="6" t="s">
        <v>302</v>
      </c>
      <c r="D119" s="7">
        <v>2500715917</v>
      </c>
      <c r="E119" s="6">
        <v>19</v>
      </c>
      <c r="F119" s="8">
        <f t="shared" si="15"/>
        <v>5.7</v>
      </c>
      <c r="G119" s="3">
        <v>33</v>
      </c>
      <c r="H119" s="8">
        <f t="shared" si="12"/>
        <v>9.9</v>
      </c>
      <c r="I119" s="8">
        <f t="shared" si="13"/>
        <v>15.600000000000001</v>
      </c>
    </row>
    <row r="120" spans="1:9" ht="15.75" x14ac:dyDescent="0.25">
      <c r="A120" s="3">
        <f t="shared" si="14"/>
        <v>112</v>
      </c>
      <c r="B120" s="3" t="s">
        <v>129</v>
      </c>
      <c r="C120" s="6" t="s">
        <v>303</v>
      </c>
      <c r="D120" s="7">
        <v>2500715918</v>
      </c>
      <c r="E120" s="6">
        <v>27</v>
      </c>
      <c r="F120" s="8">
        <f t="shared" si="15"/>
        <v>8.1000000000000014</v>
      </c>
      <c r="G120" s="3">
        <v>29</v>
      </c>
      <c r="H120" s="8">
        <f t="shared" si="12"/>
        <v>8.6999999999999993</v>
      </c>
      <c r="I120" s="8">
        <f t="shared" si="13"/>
        <v>16.8</v>
      </c>
    </row>
    <row r="121" spans="1:9" ht="15.75" x14ac:dyDescent="0.25">
      <c r="A121" s="3">
        <f t="shared" si="14"/>
        <v>113</v>
      </c>
      <c r="B121" s="3" t="s">
        <v>130</v>
      </c>
      <c r="C121" s="6" t="s">
        <v>304</v>
      </c>
      <c r="D121" s="7">
        <v>2500715919</v>
      </c>
      <c r="E121" s="6">
        <v>34</v>
      </c>
      <c r="F121" s="8">
        <f t="shared" si="15"/>
        <v>10.200000000000001</v>
      </c>
      <c r="G121" s="3">
        <v>42</v>
      </c>
      <c r="H121" s="8">
        <f t="shared" si="12"/>
        <v>12.6</v>
      </c>
      <c r="I121" s="8">
        <f t="shared" si="13"/>
        <v>22.8</v>
      </c>
    </row>
    <row r="122" spans="1:9" ht="15.75" x14ac:dyDescent="0.25">
      <c r="A122" s="3">
        <f t="shared" si="14"/>
        <v>114</v>
      </c>
      <c r="B122" s="3" t="s">
        <v>131</v>
      </c>
      <c r="C122" s="6" t="s">
        <v>305</v>
      </c>
      <c r="D122" s="7">
        <v>2500715921</v>
      </c>
      <c r="E122" s="6">
        <v>34</v>
      </c>
      <c r="F122" s="8">
        <f t="shared" si="15"/>
        <v>10.200000000000001</v>
      </c>
      <c r="G122" s="3">
        <v>38</v>
      </c>
      <c r="H122" s="8">
        <f t="shared" si="12"/>
        <v>11.4</v>
      </c>
      <c r="I122" s="8">
        <f t="shared" si="13"/>
        <v>21.6</v>
      </c>
    </row>
    <row r="123" spans="1:9" ht="15.75" x14ac:dyDescent="0.25">
      <c r="A123" s="3">
        <f t="shared" si="14"/>
        <v>115</v>
      </c>
      <c r="B123" s="3" t="s">
        <v>132</v>
      </c>
      <c r="C123" s="6" t="s">
        <v>306</v>
      </c>
      <c r="D123" s="7">
        <v>2500715922</v>
      </c>
      <c r="E123" s="6">
        <v>32</v>
      </c>
      <c r="F123" s="8">
        <f t="shared" si="15"/>
        <v>9.6</v>
      </c>
      <c r="G123" s="3">
        <v>40</v>
      </c>
      <c r="H123" s="8">
        <f t="shared" si="12"/>
        <v>12</v>
      </c>
      <c r="I123" s="8">
        <f t="shared" si="13"/>
        <v>21.6</v>
      </c>
    </row>
    <row r="124" spans="1:9" ht="15.75" x14ac:dyDescent="0.25">
      <c r="A124" s="3">
        <f t="shared" si="14"/>
        <v>116</v>
      </c>
      <c r="B124" s="3" t="s">
        <v>133</v>
      </c>
      <c r="C124" s="6" t="s">
        <v>307</v>
      </c>
      <c r="D124" s="7">
        <v>2500701298</v>
      </c>
      <c r="E124" s="6">
        <v>34</v>
      </c>
      <c r="F124" s="8">
        <f t="shared" si="15"/>
        <v>10.200000000000001</v>
      </c>
      <c r="G124" s="3">
        <v>39</v>
      </c>
      <c r="H124" s="8">
        <f t="shared" si="12"/>
        <v>11.700000000000001</v>
      </c>
      <c r="I124" s="8">
        <f t="shared" si="13"/>
        <v>21.900000000000002</v>
      </c>
    </row>
    <row r="125" spans="1:9" ht="15.75" x14ac:dyDescent="0.25">
      <c r="A125" s="3">
        <f t="shared" si="14"/>
        <v>117</v>
      </c>
      <c r="B125" s="3" t="s">
        <v>134</v>
      </c>
      <c r="C125" s="6" t="s">
        <v>308</v>
      </c>
      <c r="D125" s="7">
        <v>2500715927</v>
      </c>
      <c r="E125" s="6">
        <v>15</v>
      </c>
      <c r="F125" s="8">
        <f t="shared" si="15"/>
        <v>4.5</v>
      </c>
      <c r="G125" s="3">
        <v>40</v>
      </c>
      <c r="H125" s="8">
        <f t="shared" si="12"/>
        <v>12</v>
      </c>
      <c r="I125" s="8">
        <f t="shared" si="13"/>
        <v>16.5</v>
      </c>
    </row>
    <row r="126" spans="1:9" ht="15.75" x14ac:dyDescent="0.25">
      <c r="A126" s="3">
        <f t="shared" si="14"/>
        <v>118</v>
      </c>
      <c r="B126" s="3" t="s">
        <v>136</v>
      </c>
      <c r="C126" s="6" t="s">
        <v>310</v>
      </c>
      <c r="D126" s="7">
        <v>2500715930</v>
      </c>
      <c r="E126" s="6">
        <v>24</v>
      </c>
      <c r="F126" s="8">
        <f t="shared" si="15"/>
        <v>7.1999999999999993</v>
      </c>
      <c r="G126" s="3">
        <v>43</v>
      </c>
      <c r="H126" s="8">
        <f t="shared" si="12"/>
        <v>12.9</v>
      </c>
      <c r="I126" s="8">
        <f t="shared" si="13"/>
        <v>20.100000000000001</v>
      </c>
    </row>
    <row r="127" spans="1:9" s="19" customFormat="1" ht="15.75" x14ac:dyDescent="0.25">
      <c r="A127" s="3">
        <f t="shared" si="14"/>
        <v>119</v>
      </c>
      <c r="B127" s="3" t="s">
        <v>137</v>
      </c>
      <c r="C127" s="6" t="s">
        <v>311</v>
      </c>
      <c r="D127" s="7">
        <v>2500715931</v>
      </c>
      <c r="E127" s="6">
        <v>25</v>
      </c>
      <c r="F127" s="8">
        <f t="shared" si="15"/>
        <v>7.5</v>
      </c>
      <c r="G127" s="3">
        <v>41</v>
      </c>
      <c r="H127" s="8">
        <f t="shared" si="12"/>
        <v>12.299999999999999</v>
      </c>
      <c r="I127" s="8">
        <f t="shared" si="13"/>
        <v>19.799999999999997</v>
      </c>
    </row>
    <row r="128" spans="1:9" ht="15.75" x14ac:dyDescent="0.25">
      <c r="A128" s="3">
        <f t="shared" si="14"/>
        <v>120</v>
      </c>
      <c r="B128" s="3" t="s">
        <v>138</v>
      </c>
      <c r="C128" s="6" t="s">
        <v>312</v>
      </c>
      <c r="D128" s="7">
        <v>2500724174</v>
      </c>
      <c r="E128" s="6">
        <v>31</v>
      </c>
      <c r="F128" s="8">
        <f t="shared" si="15"/>
        <v>9.3000000000000007</v>
      </c>
      <c r="G128" s="3">
        <v>43</v>
      </c>
      <c r="H128" s="8">
        <f t="shared" si="12"/>
        <v>12.9</v>
      </c>
      <c r="I128" s="8">
        <f t="shared" si="13"/>
        <v>22.200000000000003</v>
      </c>
    </row>
    <row r="129" spans="1:9" ht="15.75" x14ac:dyDescent="0.25">
      <c r="A129" s="3">
        <f t="shared" si="14"/>
        <v>121</v>
      </c>
      <c r="B129" s="3" t="s">
        <v>140</v>
      </c>
      <c r="C129" s="6" t="s">
        <v>314</v>
      </c>
      <c r="D129" s="7">
        <v>2500715932</v>
      </c>
      <c r="E129" s="6">
        <v>26</v>
      </c>
      <c r="F129" s="8">
        <f t="shared" si="15"/>
        <v>7.8000000000000007</v>
      </c>
      <c r="G129" s="3">
        <v>40</v>
      </c>
      <c r="H129" s="8">
        <f t="shared" si="12"/>
        <v>12</v>
      </c>
      <c r="I129" s="8">
        <f t="shared" si="13"/>
        <v>19.8</v>
      </c>
    </row>
    <row r="130" spans="1:9" ht="15.75" x14ac:dyDescent="0.25">
      <c r="A130" s="3">
        <f t="shared" si="14"/>
        <v>122</v>
      </c>
      <c r="B130" s="3" t="s">
        <v>141</v>
      </c>
      <c r="C130" s="6" t="s">
        <v>315</v>
      </c>
      <c r="D130" s="7">
        <v>2500715933</v>
      </c>
      <c r="E130" s="6">
        <v>27</v>
      </c>
      <c r="F130" s="8">
        <f t="shared" si="15"/>
        <v>8.1000000000000014</v>
      </c>
      <c r="G130" s="3">
        <v>47</v>
      </c>
      <c r="H130" s="8">
        <f t="shared" si="12"/>
        <v>14.1</v>
      </c>
      <c r="I130" s="8">
        <f t="shared" si="13"/>
        <v>22.200000000000003</v>
      </c>
    </row>
    <row r="131" spans="1:9" ht="15.75" x14ac:dyDescent="0.25">
      <c r="A131" s="3">
        <f t="shared" si="14"/>
        <v>123</v>
      </c>
      <c r="B131" s="3" t="s">
        <v>139</v>
      </c>
      <c r="C131" s="6" t="s">
        <v>313</v>
      </c>
      <c r="D131" s="7">
        <v>2500701299</v>
      </c>
      <c r="E131" s="6">
        <v>36</v>
      </c>
      <c r="F131" s="8">
        <f t="shared" si="15"/>
        <v>10.799999999999999</v>
      </c>
      <c r="G131" s="3">
        <v>44</v>
      </c>
      <c r="H131" s="8">
        <f t="shared" si="12"/>
        <v>13.2</v>
      </c>
      <c r="I131" s="8">
        <f t="shared" si="13"/>
        <v>24</v>
      </c>
    </row>
    <row r="132" spans="1:9" ht="15.75" x14ac:dyDescent="0.25">
      <c r="A132" s="3">
        <f t="shared" si="14"/>
        <v>124</v>
      </c>
      <c r="B132" s="3" t="s">
        <v>142</v>
      </c>
      <c r="C132" s="6" t="s">
        <v>316</v>
      </c>
      <c r="D132" s="7">
        <v>2500715934</v>
      </c>
      <c r="E132" s="6">
        <v>34</v>
      </c>
      <c r="F132" s="8">
        <f t="shared" si="15"/>
        <v>10.200000000000001</v>
      </c>
      <c r="G132" s="3">
        <v>45</v>
      </c>
      <c r="H132" s="8">
        <f t="shared" si="12"/>
        <v>13.5</v>
      </c>
      <c r="I132" s="8">
        <f t="shared" si="13"/>
        <v>23.700000000000003</v>
      </c>
    </row>
    <row r="133" spans="1:9" ht="15.75" x14ac:dyDescent="0.25">
      <c r="A133" s="3">
        <f t="shared" si="14"/>
        <v>125</v>
      </c>
      <c r="B133" s="3" t="s">
        <v>143</v>
      </c>
      <c r="C133" s="6" t="s">
        <v>317</v>
      </c>
      <c r="D133" s="7">
        <v>2500715936</v>
      </c>
      <c r="E133" s="6">
        <v>39</v>
      </c>
      <c r="F133" s="8">
        <f t="shared" si="15"/>
        <v>11.700000000000001</v>
      </c>
      <c r="G133" s="3">
        <v>44</v>
      </c>
      <c r="H133" s="8">
        <f t="shared" si="12"/>
        <v>13.2</v>
      </c>
      <c r="I133" s="8">
        <f t="shared" si="13"/>
        <v>24.9</v>
      </c>
    </row>
    <row r="134" spans="1:9" ht="15.75" x14ac:dyDescent="0.25">
      <c r="A134" s="3">
        <f t="shared" si="14"/>
        <v>126</v>
      </c>
      <c r="B134" s="14" t="s">
        <v>144</v>
      </c>
      <c r="C134" s="20" t="s">
        <v>318</v>
      </c>
      <c r="D134" s="21">
        <v>2500715938</v>
      </c>
      <c r="E134" s="20">
        <v>26</v>
      </c>
      <c r="F134" s="8">
        <f t="shared" si="15"/>
        <v>7.8000000000000007</v>
      </c>
      <c r="G134" s="14"/>
      <c r="H134" s="8">
        <f t="shared" si="12"/>
        <v>0</v>
      </c>
      <c r="I134" s="8">
        <f t="shared" si="13"/>
        <v>7.8000000000000007</v>
      </c>
    </row>
    <row r="135" spans="1:9" ht="15.75" x14ac:dyDescent="0.25">
      <c r="A135" s="3">
        <f t="shared" si="14"/>
        <v>127</v>
      </c>
      <c r="B135" s="3" t="s">
        <v>145</v>
      </c>
      <c r="C135" s="6" t="s">
        <v>319</v>
      </c>
      <c r="D135" s="7">
        <v>2500715939</v>
      </c>
      <c r="E135" s="6">
        <v>28</v>
      </c>
      <c r="F135" s="8">
        <f t="shared" si="15"/>
        <v>8.4</v>
      </c>
      <c r="G135" s="3">
        <v>40</v>
      </c>
      <c r="H135" s="8">
        <f t="shared" si="12"/>
        <v>12</v>
      </c>
      <c r="I135" s="8">
        <f t="shared" si="13"/>
        <v>20.399999999999999</v>
      </c>
    </row>
    <row r="136" spans="1:9" ht="15.75" x14ac:dyDescent="0.25">
      <c r="A136" s="3">
        <f t="shared" si="14"/>
        <v>128</v>
      </c>
      <c r="B136" s="3" t="s">
        <v>146</v>
      </c>
      <c r="C136" s="6" t="s">
        <v>320</v>
      </c>
      <c r="D136" s="7">
        <v>2500715940</v>
      </c>
      <c r="E136" s="6">
        <v>24</v>
      </c>
      <c r="F136" s="8">
        <f t="shared" si="15"/>
        <v>7.1999999999999993</v>
      </c>
      <c r="G136" s="3">
        <v>31</v>
      </c>
      <c r="H136" s="8">
        <f t="shared" si="12"/>
        <v>9.3000000000000007</v>
      </c>
      <c r="I136" s="8">
        <f t="shared" si="13"/>
        <v>16.5</v>
      </c>
    </row>
    <row r="137" spans="1:9" ht="15.75" x14ac:dyDescent="0.25">
      <c r="A137" s="3">
        <f t="shared" si="14"/>
        <v>129</v>
      </c>
      <c r="B137" s="3" t="s">
        <v>147</v>
      </c>
      <c r="C137" s="6" t="s">
        <v>321</v>
      </c>
      <c r="D137" s="7">
        <v>2500715941</v>
      </c>
      <c r="E137" s="6">
        <v>25</v>
      </c>
      <c r="F137" s="8">
        <f t="shared" si="15"/>
        <v>7.5</v>
      </c>
      <c r="G137" s="3">
        <v>39</v>
      </c>
      <c r="H137" s="8">
        <f t="shared" ref="H137:H168" si="16">G137/50*15</f>
        <v>11.700000000000001</v>
      </c>
      <c r="I137" s="8">
        <f t="shared" ref="I137:I168" si="17">F137+H137</f>
        <v>19.200000000000003</v>
      </c>
    </row>
    <row r="138" spans="1:9" ht="15.75" x14ac:dyDescent="0.25">
      <c r="A138" s="3">
        <f t="shared" ref="A138:A164" si="18">1+A137</f>
        <v>130</v>
      </c>
      <c r="B138" s="3" t="s">
        <v>148</v>
      </c>
      <c r="C138" s="6" t="s">
        <v>322</v>
      </c>
      <c r="D138" s="7">
        <v>2500715942</v>
      </c>
      <c r="E138" s="6">
        <v>21</v>
      </c>
      <c r="F138" s="8">
        <f t="shared" si="15"/>
        <v>6.3</v>
      </c>
      <c r="G138" s="3">
        <v>34</v>
      </c>
      <c r="H138" s="8">
        <f t="shared" si="16"/>
        <v>10.200000000000001</v>
      </c>
      <c r="I138" s="8">
        <f t="shared" si="17"/>
        <v>16.5</v>
      </c>
    </row>
    <row r="139" spans="1:9" ht="15.75" x14ac:dyDescent="0.25">
      <c r="A139" s="3">
        <f t="shared" si="18"/>
        <v>131</v>
      </c>
      <c r="B139" s="3" t="s">
        <v>150</v>
      </c>
      <c r="C139" s="6" t="s">
        <v>324</v>
      </c>
      <c r="D139" s="7">
        <v>2500715943</v>
      </c>
      <c r="E139" s="6">
        <v>22</v>
      </c>
      <c r="F139" s="8">
        <f t="shared" si="15"/>
        <v>6.6</v>
      </c>
      <c r="G139" s="3">
        <v>36</v>
      </c>
      <c r="H139" s="8">
        <f t="shared" si="16"/>
        <v>10.799999999999999</v>
      </c>
      <c r="I139" s="8">
        <f t="shared" si="17"/>
        <v>17.399999999999999</v>
      </c>
    </row>
    <row r="140" spans="1:9" ht="15.75" x14ac:dyDescent="0.25">
      <c r="A140" s="3">
        <f t="shared" si="18"/>
        <v>132</v>
      </c>
      <c r="B140" s="3" t="s">
        <v>151</v>
      </c>
      <c r="C140" s="6" t="s">
        <v>325</v>
      </c>
      <c r="D140" s="7">
        <v>2500729869</v>
      </c>
      <c r="E140" s="6">
        <v>21</v>
      </c>
      <c r="F140" s="8">
        <f t="shared" si="15"/>
        <v>6.3</v>
      </c>
      <c r="G140" s="3">
        <v>38</v>
      </c>
      <c r="H140" s="8">
        <f t="shared" si="16"/>
        <v>11.4</v>
      </c>
      <c r="I140" s="8">
        <f t="shared" si="17"/>
        <v>17.7</v>
      </c>
    </row>
    <row r="141" spans="1:9" ht="15.75" x14ac:dyDescent="0.25">
      <c r="A141" s="3">
        <f t="shared" si="18"/>
        <v>133</v>
      </c>
      <c r="B141" s="3" t="s">
        <v>152</v>
      </c>
      <c r="C141" s="6" t="s">
        <v>326</v>
      </c>
      <c r="D141" s="7">
        <v>2500715947</v>
      </c>
      <c r="E141" s="6">
        <v>22</v>
      </c>
      <c r="F141" s="8">
        <f t="shared" si="15"/>
        <v>6.6</v>
      </c>
      <c r="G141" s="3">
        <v>40</v>
      </c>
      <c r="H141" s="8">
        <f t="shared" si="16"/>
        <v>12</v>
      </c>
      <c r="I141" s="8">
        <f t="shared" si="17"/>
        <v>18.600000000000001</v>
      </c>
    </row>
    <row r="142" spans="1:9" ht="15.75" x14ac:dyDescent="0.25">
      <c r="A142" s="3">
        <f t="shared" si="18"/>
        <v>134</v>
      </c>
      <c r="B142" s="3" t="s">
        <v>154</v>
      </c>
      <c r="C142" s="6" t="s">
        <v>328</v>
      </c>
      <c r="D142" s="7">
        <v>2500715948</v>
      </c>
      <c r="E142" s="6">
        <v>11</v>
      </c>
      <c r="F142" s="8">
        <f t="shared" si="15"/>
        <v>3.3</v>
      </c>
      <c r="G142" s="3">
        <v>28</v>
      </c>
      <c r="H142" s="8">
        <f t="shared" si="16"/>
        <v>8.4</v>
      </c>
      <c r="I142" s="8">
        <f t="shared" si="17"/>
        <v>11.7</v>
      </c>
    </row>
    <row r="143" spans="1:9" ht="15.75" x14ac:dyDescent="0.25">
      <c r="A143" s="3">
        <f t="shared" si="18"/>
        <v>135</v>
      </c>
      <c r="B143" s="3" t="s">
        <v>356</v>
      </c>
      <c r="C143" s="3" t="s">
        <v>182</v>
      </c>
      <c r="D143" s="9">
        <v>2400719285</v>
      </c>
      <c r="E143" s="9">
        <v>33</v>
      </c>
      <c r="F143" s="8">
        <f t="shared" si="15"/>
        <v>9.9</v>
      </c>
      <c r="G143" s="3">
        <v>43</v>
      </c>
      <c r="H143" s="8">
        <f t="shared" si="16"/>
        <v>12.9</v>
      </c>
      <c r="I143" s="8">
        <f t="shared" si="17"/>
        <v>22.8</v>
      </c>
    </row>
    <row r="144" spans="1:9" ht="15.75" x14ac:dyDescent="0.25">
      <c r="A144" s="3">
        <f t="shared" si="18"/>
        <v>136</v>
      </c>
      <c r="B144" s="3" t="s">
        <v>155</v>
      </c>
      <c r="C144" s="6" t="s">
        <v>329</v>
      </c>
      <c r="D144" s="7">
        <v>2500701301</v>
      </c>
      <c r="E144" s="6">
        <v>40</v>
      </c>
      <c r="F144" s="8">
        <f t="shared" si="15"/>
        <v>12</v>
      </c>
      <c r="G144" s="3">
        <v>45</v>
      </c>
      <c r="H144" s="8">
        <f t="shared" si="16"/>
        <v>13.5</v>
      </c>
      <c r="I144" s="8">
        <f t="shared" si="17"/>
        <v>25.5</v>
      </c>
    </row>
    <row r="145" spans="1:9" ht="15.75" x14ac:dyDescent="0.25">
      <c r="A145" s="3">
        <f t="shared" si="18"/>
        <v>137</v>
      </c>
      <c r="B145" s="3" t="s">
        <v>156</v>
      </c>
      <c r="C145" s="6" t="s">
        <v>330</v>
      </c>
      <c r="D145" s="7">
        <v>2500701302</v>
      </c>
      <c r="E145" s="6">
        <v>37</v>
      </c>
      <c r="F145" s="8">
        <f t="shared" si="15"/>
        <v>11.1</v>
      </c>
      <c r="G145" s="3">
        <v>42</v>
      </c>
      <c r="H145" s="8">
        <f t="shared" si="16"/>
        <v>12.6</v>
      </c>
      <c r="I145" s="8">
        <f t="shared" si="17"/>
        <v>23.7</v>
      </c>
    </row>
    <row r="146" spans="1:9" ht="15.75" x14ac:dyDescent="0.25">
      <c r="A146" s="3">
        <f t="shared" si="18"/>
        <v>138</v>
      </c>
      <c r="B146" s="3" t="s">
        <v>157</v>
      </c>
      <c r="C146" s="6" t="s">
        <v>331</v>
      </c>
      <c r="D146" s="7">
        <v>2500715954</v>
      </c>
      <c r="E146" s="6">
        <v>27</v>
      </c>
      <c r="F146" s="8">
        <f t="shared" si="15"/>
        <v>8.1000000000000014</v>
      </c>
      <c r="G146" s="3">
        <v>43</v>
      </c>
      <c r="H146" s="8">
        <f t="shared" si="16"/>
        <v>12.9</v>
      </c>
      <c r="I146" s="8">
        <f t="shared" si="17"/>
        <v>21</v>
      </c>
    </row>
    <row r="147" spans="1:9" ht="15.75" x14ac:dyDescent="0.25">
      <c r="A147" s="3">
        <f t="shared" si="18"/>
        <v>139</v>
      </c>
      <c r="B147" s="3" t="s">
        <v>158</v>
      </c>
      <c r="C147" s="6" t="s">
        <v>332</v>
      </c>
      <c r="D147" s="7">
        <v>2500715957</v>
      </c>
      <c r="E147" s="6">
        <v>17</v>
      </c>
      <c r="F147" s="8">
        <f t="shared" si="15"/>
        <v>5.1000000000000005</v>
      </c>
      <c r="G147" s="3">
        <v>31</v>
      </c>
      <c r="H147" s="8">
        <f t="shared" si="16"/>
        <v>9.3000000000000007</v>
      </c>
      <c r="I147" s="8">
        <f t="shared" si="17"/>
        <v>14.400000000000002</v>
      </c>
    </row>
    <row r="148" spans="1:9" s="19" customFormat="1" ht="15.75" x14ac:dyDescent="0.25">
      <c r="A148" s="3">
        <f t="shared" si="18"/>
        <v>140</v>
      </c>
      <c r="B148" s="3" t="s">
        <v>159</v>
      </c>
      <c r="C148" s="6" t="s">
        <v>333</v>
      </c>
      <c r="D148" s="7">
        <v>2500715958</v>
      </c>
      <c r="E148" s="6">
        <v>26</v>
      </c>
      <c r="F148" s="8">
        <f t="shared" si="15"/>
        <v>7.8000000000000007</v>
      </c>
      <c r="G148" s="3">
        <v>43</v>
      </c>
      <c r="H148" s="8">
        <f t="shared" si="16"/>
        <v>12.9</v>
      </c>
      <c r="I148" s="8">
        <f t="shared" si="17"/>
        <v>20.700000000000003</v>
      </c>
    </row>
    <row r="149" spans="1:9" ht="15.75" x14ac:dyDescent="0.25">
      <c r="A149" s="3">
        <f t="shared" si="18"/>
        <v>141</v>
      </c>
      <c r="B149" s="3" t="s">
        <v>161</v>
      </c>
      <c r="C149" s="6" t="s">
        <v>335</v>
      </c>
      <c r="D149" s="7">
        <v>2500715961</v>
      </c>
      <c r="E149" s="6">
        <v>35</v>
      </c>
      <c r="F149" s="8">
        <f t="shared" si="15"/>
        <v>10.5</v>
      </c>
      <c r="G149" s="3">
        <v>48</v>
      </c>
      <c r="H149" s="8">
        <f t="shared" si="16"/>
        <v>14.399999999999999</v>
      </c>
      <c r="I149" s="8">
        <f t="shared" si="17"/>
        <v>24.9</v>
      </c>
    </row>
    <row r="150" spans="1:9" ht="15.75" x14ac:dyDescent="0.25">
      <c r="A150" s="3">
        <f t="shared" si="18"/>
        <v>142</v>
      </c>
      <c r="B150" s="3" t="s">
        <v>162</v>
      </c>
      <c r="C150" s="6" t="s">
        <v>336</v>
      </c>
      <c r="D150" s="7">
        <v>2500715963</v>
      </c>
      <c r="E150" s="6">
        <v>21</v>
      </c>
      <c r="F150" s="8">
        <f t="shared" si="15"/>
        <v>6.3</v>
      </c>
      <c r="G150" s="3">
        <v>39</v>
      </c>
      <c r="H150" s="8">
        <f t="shared" si="16"/>
        <v>11.700000000000001</v>
      </c>
      <c r="I150" s="8">
        <f t="shared" si="17"/>
        <v>18</v>
      </c>
    </row>
    <row r="151" spans="1:9" ht="15.75" x14ac:dyDescent="0.25">
      <c r="A151" s="3">
        <f t="shared" si="18"/>
        <v>143</v>
      </c>
      <c r="B151" s="3" t="s">
        <v>163</v>
      </c>
      <c r="C151" s="6" t="s">
        <v>337</v>
      </c>
      <c r="D151" s="7">
        <v>2500715964</v>
      </c>
      <c r="E151" s="6">
        <v>12</v>
      </c>
      <c r="F151" s="8">
        <f t="shared" si="15"/>
        <v>3.5999999999999996</v>
      </c>
      <c r="G151" s="3">
        <v>31</v>
      </c>
      <c r="H151" s="8">
        <f t="shared" si="16"/>
        <v>9.3000000000000007</v>
      </c>
      <c r="I151" s="8">
        <f t="shared" si="17"/>
        <v>12.9</v>
      </c>
    </row>
    <row r="152" spans="1:9" ht="15.75" x14ac:dyDescent="0.25">
      <c r="A152" s="3">
        <f t="shared" si="18"/>
        <v>144</v>
      </c>
      <c r="B152" s="3" t="s">
        <v>164</v>
      </c>
      <c r="C152" s="6" t="s">
        <v>338</v>
      </c>
      <c r="D152" s="7">
        <v>2500715965</v>
      </c>
      <c r="E152" s="6">
        <v>31</v>
      </c>
      <c r="F152" s="8">
        <f t="shared" si="15"/>
        <v>9.3000000000000007</v>
      </c>
      <c r="G152" s="3">
        <v>43</v>
      </c>
      <c r="H152" s="8">
        <f t="shared" si="16"/>
        <v>12.9</v>
      </c>
      <c r="I152" s="8">
        <f t="shared" si="17"/>
        <v>22.200000000000003</v>
      </c>
    </row>
    <row r="153" spans="1:9" ht="15.75" x14ac:dyDescent="0.25">
      <c r="A153" s="3">
        <f t="shared" si="18"/>
        <v>145</v>
      </c>
      <c r="B153" s="3" t="s">
        <v>165</v>
      </c>
      <c r="C153" s="6" t="s">
        <v>339</v>
      </c>
      <c r="D153" s="7">
        <v>2500701303</v>
      </c>
      <c r="E153" s="6">
        <v>38</v>
      </c>
      <c r="F153" s="8">
        <f t="shared" si="15"/>
        <v>11.4</v>
      </c>
      <c r="G153" s="3">
        <v>42</v>
      </c>
      <c r="H153" s="8">
        <f t="shared" si="16"/>
        <v>12.6</v>
      </c>
      <c r="I153" s="8">
        <f t="shared" si="17"/>
        <v>24</v>
      </c>
    </row>
    <row r="154" spans="1:9" ht="15.75" x14ac:dyDescent="0.25">
      <c r="A154" s="14">
        <f t="shared" si="18"/>
        <v>146</v>
      </c>
      <c r="B154" s="14" t="s">
        <v>166</v>
      </c>
      <c r="C154" s="20" t="s">
        <v>340</v>
      </c>
      <c r="D154" s="21">
        <v>2500715966</v>
      </c>
      <c r="E154" s="20"/>
      <c r="F154" s="18"/>
      <c r="G154" s="15">
        <v>38</v>
      </c>
      <c r="H154" s="18">
        <f t="shared" si="16"/>
        <v>11.4</v>
      </c>
      <c r="I154" s="18">
        <f t="shared" si="17"/>
        <v>11.4</v>
      </c>
    </row>
    <row r="155" spans="1:9" ht="15.75" x14ac:dyDescent="0.25">
      <c r="A155" s="3">
        <f t="shared" si="18"/>
        <v>147</v>
      </c>
      <c r="B155" s="3" t="s">
        <v>167</v>
      </c>
      <c r="C155" s="6" t="s">
        <v>341</v>
      </c>
      <c r="D155" s="7">
        <v>2500715967</v>
      </c>
      <c r="E155" s="6">
        <v>24</v>
      </c>
      <c r="F155" s="8">
        <f t="shared" ref="F155:F164" si="19">E155/50*15</f>
        <v>7.1999999999999993</v>
      </c>
      <c r="G155" s="3">
        <v>43</v>
      </c>
      <c r="H155" s="8">
        <f t="shared" si="16"/>
        <v>12.9</v>
      </c>
      <c r="I155" s="8">
        <f t="shared" si="17"/>
        <v>20.100000000000001</v>
      </c>
    </row>
    <row r="156" spans="1:9" ht="15.75" x14ac:dyDescent="0.25">
      <c r="A156" s="3">
        <f t="shared" si="18"/>
        <v>148</v>
      </c>
      <c r="B156" s="14" t="s">
        <v>168</v>
      </c>
      <c r="C156" s="20" t="s">
        <v>342</v>
      </c>
      <c r="D156" s="21">
        <v>2500715970</v>
      </c>
      <c r="E156" s="20">
        <v>35</v>
      </c>
      <c r="F156" s="8">
        <f t="shared" si="19"/>
        <v>10.5</v>
      </c>
      <c r="G156" s="14"/>
      <c r="H156" s="8">
        <f t="shared" si="16"/>
        <v>0</v>
      </c>
      <c r="I156" s="8">
        <f t="shared" si="17"/>
        <v>10.5</v>
      </c>
    </row>
    <row r="157" spans="1:9" ht="15.75" x14ac:dyDescent="0.25">
      <c r="A157" s="3">
        <f t="shared" si="18"/>
        <v>149</v>
      </c>
      <c r="B157" s="3" t="s">
        <v>169</v>
      </c>
      <c r="C157" s="6" t="s">
        <v>343</v>
      </c>
      <c r="D157" s="7">
        <v>2500715971</v>
      </c>
      <c r="E157" s="6">
        <v>41</v>
      </c>
      <c r="F157" s="8">
        <f t="shared" si="19"/>
        <v>12.299999999999999</v>
      </c>
      <c r="G157" s="3">
        <v>44</v>
      </c>
      <c r="H157" s="8">
        <f t="shared" si="16"/>
        <v>13.2</v>
      </c>
      <c r="I157" s="8">
        <f t="shared" si="17"/>
        <v>25.5</v>
      </c>
    </row>
    <row r="158" spans="1:9" ht="15.75" x14ac:dyDescent="0.25">
      <c r="A158" s="3">
        <f t="shared" si="18"/>
        <v>150</v>
      </c>
      <c r="B158" s="3" t="s">
        <v>171</v>
      </c>
      <c r="C158" s="6" t="s">
        <v>345</v>
      </c>
      <c r="D158" s="7">
        <v>2500726892</v>
      </c>
      <c r="E158" s="6">
        <v>31</v>
      </c>
      <c r="F158" s="8">
        <f t="shared" si="19"/>
        <v>9.3000000000000007</v>
      </c>
      <c r="G158" s="3">
        <v>44</v>
      </c>
      <c r="H158" s="8">
        <f t="shared" si="16"/>
        <v>13.2</v>
      </c>
      <c r="I158" s="8">
        <f t="shared" si="17"/>
        <v>22.5</v>
      </c>
    </row>
    <row r="159" spans="1:9" ht="15.75" x14ac:dyDescent="0.25">
      <c r="A159" s="3">
        <f t="shared" si="18"/>
        <v>151</v>
      </c>
      <c r="B159" s="3" t="s">
        <v>181</v>
      </c>
      <c r="C159" s="6" t="s">
        <v>346</v>
      </c>
      <c r="D159" s="7">
        <v>2500715973</v>
      </c>
      <c r="E159" s="6">
        <v>26</v>
      </c>
      <c r="F159" s="8">
        <f t="shared" si="19"/>
        <v>7.8000000000000007</v>
      </c>
      <c r="G159" s="3">
        <v>39</v>
      </c>
      <c r="H159" s="8">
        <f t="shared" si="16"/>
        <v>11.700000000000001</v>
      </c>
      <c r="I159" s="8">
        <f t="shared" si="17"/>
        <v>19.5</v>
      </c>
    </row>
    <row r="160" spans="1:9" s="19" customFormat="1" ht="15.75" x14ac:dyDescent="0.25">
      <c r="A160" s="3">
        <f t="shared" si="18"/>
        <v>152</v>
      </c>
      <c r="B160" s="3" t="s">
        <v>172</v>
      </c>
      <c r="C160" s="6" t="s">
        <v>347</v>
      </c>
      <c r="D160" s="7">
        <v>2500701304</v>
      </c>
      <c r="E160" s="6">
        <v>36</v>
      </c>
      <c r="F160" s="8">
        <f t="shared" si="19"/>
        <v>10.799999999999999</v>
      </c>
      <c r="G160" s="3">
        <v>45</v>
      </c>
      <c r="H160" s="8">
        <f t="shared" si="16"/>
        <v>13.5</v>
      </c>
      <c r="I160" s="8">
        <f t="shared" si="17"/>
        <v>24.299999999999997</v>
      </c>
    </row>
    <row r="161" spans="1:9" s="19" customFormat="1" ht="15.75" x14ac:dyDescent="0.25">
      <c r="A161" s="3">
        <f t="shared" si="18"/>
        <v>153</v>
      </c>
      <c r="B161" s="3" t="s">
        <v>173</v>
      </c>
      <c r="C161" s="6" t="s">
        <v>348</v>
      </c>
      <c r="D161" s="7">
        <v>2500715974</v>
      </c>
      <c r="E161" s="6">
        <v>28</v>
      </c>
      <c r="F161" s="8">
        <f t="shared" si="19"/>
        <v>8.4</v>
      </c>
      <c r="G161" s="3">
        <v>40</v>
      </c>
      <c r="H161" s="8">
        <f t="shared" si="16"/>
        <v>12</v>
      </c>
      <c r="I161" s="8">
        <f t="shared" si="17"/>
        <v>20.399999999999999</v>
      </c>
    </row>
    <row r="162" spans="1:9" s="19" customFormat="1" ht="15.75" x14ac:dyDescent="0.25">
      <c r="A162" s="3">
        <f t="shared" si="18"/>
        <v>154</v>
      </c>
      <c r="B162" s="3" t="s">
        <v>174</v>
      </c>
      <c r="C162" s="6" t="s">
        <v>349</v>
      </c>
      <c r="D162" s="7">
        <v>2500715975</v>
      </c>
      <c r="E162" s="6">
        <v>32</v>
      </c>
      <c r="F162" s="8">
        <f t="shared" si="19"/>
        <v>9.6</v>
      </c>
      <c r="G162" s="3">
        <v>41</v>
      </c>
      <c r="H162" s="8">
        <f t="shared" si="16"/>
        <v>12.299999999999999</v>
      </c>
      <c r="I162" s="8">
        <f t="shared" si="17"/>
        <v>21.9</v>
      </c>
    </row>
    <row r="163" spans="1:9" s="19" customFormat="1" ht="15.75" x14ac:dyDescent="0.25">
      <c r="A163" s="3">
        <f t="shared" si="18"/>
        <v>155</v>
      </c>
      <c r="B163" s="3" t="s">
        <v>175</v>
      </c>
      <c r="C163" s="6" t="s">
        <v>350</v>
      </c>
      <c r="D163" s="7">
        <v>2500715982</v>
      </c>
      <c r="E163" s="6">
        <v>16</v>
      </c>
      <c r="F163" s="8">
        <f t="shared" si="19"/>
        <v>4.8</v>
      </c>
      <c r="G163" s="3">
        <v>36</v>
      </c>
      <c r="H163" s="8">
        <f t="shared" si="16"/>
        <v>10.799999999999999</v>
      </c>
      <c r="I163" s="8">
        <f t="shared" si="17"/>
        <v>15.599999999999998</v>
      </c>
    </row>
    <row r="164" spans="1:9" s="19" customFormat="1" ht="15.75" x14ac:dyDescent="0.25">
      <c r="A164" s="3">
        <f t="shared" si="18"/>
        <v>156</v>
      </c>
      <c r="B164" s="3" t="s">
        <v>176</v>
      </c>
      <c r="C164" s="6" t="s">
        <v>351</v>
      </c>
      <c r="D164" s="7">
        <v>2500715983</v>
      </c>
      <c r="E164" s="6">
        <v>23</v>
      </c>
      <c r="F164" s="8">
        <f t="shared" si="19"/>
        <v>6.9</v>
      </c>
      <c r="G164" s="3">
        <v>36</v>
      </c>
      <c r="H164" s="8">
        <f t="shared" si="16"/>
        <v>10.799999999999999</v>
      </c>
      <c r="I164" s="8">
        <f t="shared" si="17"/>
        <v>17.7</v>
      </c>
    </row>
    <row r="165" spans="1:9" ht="15.75" x14ac:dyDescent="0.25">
      <c r="A165" s="10"/>
      <c r="B165" s="22"/>
      <c r="C165" s="23"/>
      <c r="D165" s="12"/>
      <c r="E165" s="11"/>
      <c r="F165" s="13"/>
    </row>
    <row r="166" spans="1:9" ht="15.75" x14ac:dyDescent="0.25">
      <c r="A166" s="10"/>
      <c r="B166" s="22"/>
      <c r="C166" s="23"/>
      <c r="D166" s="12"/>
      <c r="E166" s="11"/>
      <c r="F166" s="13"/>
    </row>
    <row r="167" spans="1:9" ht="15.75" x14ac:dyDescent="0.25">
      <c r="A167" s="10"/>
      <c r="B167" s="24" t="s">
        <v>359</v>
      </c>
      <c r="C167" s="24"/>
      <c r="D167" s="12"/>
      <c r="E167" s="11"/>
      <c r="F167" s="13"/>
    </row>
    <row r="168" spans="1:9" ht="15.75" x14ac:dyDescent="0.25">
      <c r="A168" s="3">
        <v>1</v>
      </c>
      <c r="B168" s="3" t="s">
        <v>16</v>
      </c>
      <c r="C168" s="6" t="s">
        <v>190</v>
      </c>
      <c r="D168" s="7">
        <v>2500701280</v>
      </c>
      <c r="E168" s="6"/>
      <c r="F168" s="8"/>
    </row>
    <row r="169" spans="1:9" ht="15.75" x14ac:dyDescent="0.25">
      <c r="A169" s="3">
        <f t="shared" ref="A169:A188" si="20">1+A168</f>
        <v>2</v>
      </c>
      <c r="B169" s="3" t="s">
        <v>22</v>
      </c>
      <c r="C169" s="6" t="s">
        <v>196</v>
      </c>
      <c r="D169" s="7">
        <v>22007122553</v>
      </c>
      <c r="E169" s="6"/>
      <c r="F169" s="8"/>
    </row>
    <row r="170" spans="1:9" ht="15.75" x14ac:dyDescent="0.25">
      <c r="A170" s="3">
        <f t="shared" si="20"/>
        <v>3</v>
      </c>
      <c r="B170" s="3" t="s">
        <v>30</v>
      </c>
      <c r="C170" s="6" t="s">
        <v>204</v>
      </c>
      <c r="D170" s="7">
        <v>2500715788</v>
      </c>
      <c r="E170" s="6"/>
      <c r="F170" s="8"/>
    </row>
    <row r="171" spans="1:9" ht="15.75" x14ac:dyDescent="0.25">
      <c r="A171" s="3">
        <f t="shared" si="20"/>
        <v>4</v>
      </c>
      <c r="B171" s="3" t="s">
        <v>32</v>
      </c>
      <c r="C171" s="6" t="s">
        <v>206</v>
      </c>
      <c r="D171" s="7">
        <v>2400714661</v>
      </c>
      <c r="E171" s="6"/>
      <c r="F171" s="8"/>
    </row>
    <row r="172" spans="1:9" ht="15.75" x14ac:dyDescent="0.25">
      <c r="A172" s="3">
        <f t="shared" si="20"/>
        <v>5</v>
      </c>
      <c r="B172" s="3" t="s">
        <v>37</v>
      </c>
      <c r="C172" s="6" t="s">
        <v>211</v>
      </c>
      <c r="D172" s="7">
        <v>2400714837</v>
      </c>
      <c r="E172" s="6"/>
      <c r="F172" s="8"/>
    </row>
    <row r="173" spans="1:9" ht="15.75" x14ac:dyDescent="0.25">
      <c r="A173" s="3">
        <f t="shared" si="20"/>
        <v>6</v>
      </c>
      <c r="B173" s="3" t="s">
        <v>40</v>
      </c>
      <c r="C173" s="6" t="s">
        <v>214</v>
      </c>
      <c r="D173" s="7">
        <v>2300723605</v>
      </c>
      <c r="E173" s="6"/>
      <c r="F173" s="8"/>
    </row>
    <row r="174" spans="1:9" ht="15.75" x14ac:dyDescent="0.25">
      <c r="A174" s="3">
        <f t="shared" si="20"/>
        <v>7</v>
      </c>
      <c r="B174" s="3" t="s">
        <v>47</v>
      </c>
      <c r="C174" s="6" t="s">
        <v>221</v>
      </c>
      <c r="D174" s="7">
        <v>2500726889</v>
      </c>
      <c r="E174" s="6"/>
      <c r="F174" s="8"/>
    </row>
    <row r="175" spans="1:9" ht="15.75" x14ac:dyDescent="0.25">
      <c r="A175" s="3">
        <f t="shared" si="20"/>
        <v>8</v>
      </c>
      <c r="B175" s="3" t="s">
        <v>53</v>
      </c>
      <c r="C175" s="6" t="s">
        <v>227</v>
      </c>
      <c r="D175" s="7">
        <v>2300709117</v>
      </c>
      <c r="E175" s="6"/>
      <c r="F175" s="8"/>
    </row>
    <row r="176" spans="1:9" ht="15.75" x14ac:dyDescent="0.25">
      <c r="A176" s="3">
        <f t="shared" si="20"/>
        <v>9</v>
      </c>
      <c r="B176" s="3" t="s">
        <v>63</v>
      </c>
      <c r="C176" s="6" t="s">
        <v>237</v>
      </c>
      <c r="D176" s="7">
        <v>2500715833</v>
      </c>
      <c r="E176" s="6"/>
      <c r="F176" s="8"/>
    </row>
    <row r="177" spans="1:6" ht="15.75" x14ac:dyDescent="0.25">
      <c r="A177" s="3">
        <f t="shared" si="20"/>
        <v>10</v>
      </c>
      <c r="B177" s="3" t="s">
        <v>68</v>
      </c>
      <c r="C177" s="6" t="s">
        <v>242</v>
      </c>
      <c r="D177" s="7">
        <v>2400716490</v>
      </c>
      <c r="E177" s="6"/>
      <c r="F177" s="8"/>
    </row>
    <row r="178" spans="1:6" ht="15.75" x14ac:dyDescent="0.25">
      <c r="A178" s="3">
        <f t="shared" si="20"/>
        <v>11</v>
      </c>
      <c r="B178" s="3" t="s">
        <v>76</v>
      </c>
      <c r="C178" s="6" t="s">
        <v>250</v>
      </c>
      <c r="D178" s="7">
        <v>2500715849</v>
      </c>
      <c r="E178" s="6"/>
      <c r="F178" s="8"/>
    </row>
    <row r="179" spans="1:6" ht="15.75" x14ac:dyDescent="0.25">
      <c r="A179" s="3">
        <f t="shared" si="20"/>
        <v>12</v>
      </c>
      <c r="B179" s="3" t="s">
        <v>77</v>
      </c>
      <c r="C179" s="6" t="s">
        <v>251</v>
      </c>
      <c r="D179" s="7">
        <v>2500715851</v>
      </c>
      <c r="E179" s="6"/>
      <c r="F179" s="8"/>
    </row>
    <row r="180" spans="1:6" ht="15.75" x14ac:dyDescent="0.25">
      <c r="A180" s="3">
        <f t="shared" si="20"/>
        <v>13</v>
      </c>
      <c r="B180" s="3" t="s">
        <v>78</v>
      </c>
      <c r="C180" s="6" t="s">
        <v>252</v>
      </c>
      <c r="D180" s="7">
        <v>2400716983</v>
      </c>
      <c r="E180" s="6"/>
      <c r="F180" s="8"/>
    </row>
    <row r="181" spans="1:6" ht="15.75" x14ac:dyDescent="0.25">
      <c r="A181" s="3">
        <f t="shared" si="20"/>
        <v>14</v>
      </c>
      <c r="B181" s="3" t="s">
        <v>89</v>
      </c>
      <c r="C181" s="6" t="s">
        <v>263</v>
      </c>
      <c r="D181" s="7">
        <v>2400717545</v>
      </c>
      <c r="E181" s="6"/>
      <c r="F181" s="8"/>
    </row>
    <row r="182" spans="1:6" ht="15.75" x14ac:dyDescent="0.25">
      <c r="A182" s="3">
        <f t="shared" si="20"/>
        <v>15</v>
      </c>
      <c r="B182" s="3" t="s">
        <v>108</v>
      </c>
      <c r="C182" s="6" t="s">
        <v>282</v>
      </c>
      <c r="D182" s="7">
        <v>2400718196</v>
      </c>
      <c r="E182" s="6"/>
      <c r="F182" s="8"/>
    </row>
    <row r="183" spans="1:6" ht="15.75" x14ac:dyDescent="0.25">
      <c r="A183" s="3">
        <f t="shared" si="20"/>
        <v>16</v>
      </c>
      <c r="B183" s="3" t="s">
        <v>109</v>
      </c>
      <c r="C183" s="6" t="s">
        <v>283</v>
      </c>
      <c r="D183" s="7">
        <v>2400718227</v>
      </c>
      <c r="E183" s="6"/>
      <c r="F183" s="8"/>
    </row>
    <row r="184" spans="1:6" ht="15.75" x14ac:dyDescent="0.25">
      <c r="A184" s="3">
        <f t="shared" si="20"/>
        <v>17</v>
      </c>
      <c r="B184" s="3" t="s">
        <v>135</v>
      </c>
      <c r="C184" s="6" t="s">
        <v>309</v>
      </c>
      <c r="D184" s="7">
        <v>2500715928</v>
      </c>
      <c r="E184" s="6"/>
      <c r="F184" s="8"/>
    </row>
    <row r="185" spans="1:6" ht="15.75" x14ac:dyDescent="0.25">
      <c r="A185" s="3">
        <f t="shared" si="20"/>
        <v>18</v>
      </c>
      <c r="B185" s="3" t="s">
        <v>149</v>
      </c>
      <c r="C185" s="6" t="s">
        <v>323</v>
      </c>
      <c r="D185" s="7">
        <v>2500708393</v>
      </c>
      <c r="E185" s="6"/>
      <c r="F185" s="8"/>
    </row>
    <row r="186" spans="1:6" ht="15.75" x14ac:dyDescent="0.25">
      <c r="A186" s="3">
        <f t="shared" si="20"/>
        <v>19</v>
      </c>
      <c r="B186" s="3" t="s">
        <v>153</v>
      </c>
      <c r="C186" s="6" t="s">
        <v>327</v>
      </c>
      <c r="D186" s="7">
        <v>2400719248</v>
      </c>
      <c r="E186" s="6"/>
      <c r="F186" s="8"/>
    </row>
    <row r="187" spans="1:6" ht="15.75" x14ac:dyDescent="0.25">
      <c r="A187" s="3">
        <f t="shared" si="20"/>
        <v>20</v>
      </c>
      <c r="B187" s="3" t="s">
        <v>160</v>
      </c>
      <c r="C187" s="6" t="s">
        <v>334</v>
      </c>
      <c r="D187" s="7">
        <v>2500715959</v>
      </c>
      <c r="E187" s="6"/>
      <c r="F187" s="8"/>
    </row>
    <row r="188" spans="1:6" ht="15.75" x14ac:dyDescent="0.25">
      <c r="A188" s="3">
        <f t="shared" si="20"/>
        <v>21</v>
      </c>
      <c r="B188" s="3" t="s">
        <v>170</v>
      </c>
      <c r="C188" s="6" t="s">
        <v>344</v>
      </c>
      <c r="D188" s="7">
        <v>2500715972</v>
      </c>
      <c r="E188" s="6"/>
      <c r="F188" s="8"/>
    </row>
  </sheetData>
  <sortState xmlns:xlrd2="http://schemas.microsoft.com/office/spreadsheetml/2017/richdata2" ref="A9:I164">
    <sortCondition ref="B9:B164"/>
  </sortState>
  <mergeCells count="7">
    <mergeCell ref="B167:C167"/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  <pageSetup scale="8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9" sqref="A19:XFD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coursework</vt:lpstr>
      <vt:lpstr>Sheet1</vt:lpstr>
      <vt:lpstr>coursework!Print_Titles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Kemigisha shamim</dc:creator>
  <cp:lastModifiedBy>Toviela1</cp:lastModifiedBy>
  <cp:lastPrinted>2026-04-14T20:24:30Z</cp:lastPrinted>
  <dcterms:created xsi:type="dcterms:W3CDTF">2026-03-27T10:44:26Z</dcterms:created>
  <dcterms:modified xsi:type="dcterms:W3CDTF">2026-05-15T08:45:45Z</dcterms:modified>
</cp:coreProperties>
</file>